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65521" windowWidth="19155" windowHeight="6465" activeTab="0"/>
  </bookViews>
  <sheets>
    <sheet name="成績結果 " sheetId="1" r:id="rId1"/>
    <sheet name="開催要項 (2)" sheetId="2" r:id="rId2"/>
  </sheets>
  <definedNames/>
  <calcPr fullCalcOnLoad="1"/>
</workbook>
</file>

<file path=xl/sharedStrings.xml><?xml version="1.0" encoding="utf-8"?>
<sst xmlns="http://schemas.openxmlformats.org/spreadsheetml/2006/main" count="67" uniqueCount="59">
  <si>
    <t xml:space="preserve">   氏        名</t>
  </si>
  <si>
    <t>１Ｇ</t>
  </si>
  <si>
    <t>２Ｇ</t>
  </si>
  <si>
    <t>３Ｇ</t>
  </si>
  <si>
    <t>Ｈ/Ｃ</t>
  </si>
  <si>
    <t>合計</t>
  </si>
  <si>
    <t>Ｈ２１.５.３１ 戸塚ボウリングセンター</t>
  </si>
  <si>
    <t xml:space="preserve"> 桑原　清文</t>
  </si>
  <si>
    <t xml:space="preserve"> 佐藤　繁夫</t>
  </si>
  <si>
    <t xml:space="preserve"> 野中　弘子</t>
  </si>
  <si>
    <t xml:space="preserve"> 笹　　登美子</t>
  </si>
  <si>
    <t xml:space="preserve"> 芝口　育夫</t>
  </si>
  <si>
    <t xml:space="preserve"> 野中　康裕</t>
  </si>
  <si>
    <t xml:space="preserve"> 宮崎　孝司</t>
  </si>
  <si>
    <t xml:space="preserve"> 阿部　重</t>
  </si>
  <si>
    <t xml:space="preserve"> 行方　のり子</t>
  </si>
  <si>
    <t xml:space="preserve"> 下村　律子</t>
  </si>
  <si>
    <t xml:space="preserve"> 専田　伸次郎</t>
  </si>
  <si>
    <t xml:space="preserve"> 下村　次男</t>
  </si>
  <si>
    <t xml:space="preserve"> 田口　豊志</t>
  </si>
  <si>
    <t xml:space="preserve"> 佐藤　のり子</t>
  </si>
  <si>
    <t xml:space="preserve"> 谷上　博思</t>
  </si>
  <si>
    <t xml:space="preserve"> 高橋　九郎</t>
  </si>
  <si>
    <t xml:space="preserve"> 出村　玉江</t>
  </si>
  <si>
    <t xml:space="preserve"> 宮崎　ます子</t>
  </si>
  <si>
    <t xml:space="preserve"> 笹　　俊男</t>
  </si>
  <si>
    <t xml:space="preserve"> 加藤　満男</t>
  </si>
  <si>
    <t xml:space="preserve"> 出村　信男</t>
  </si>
  <si>
    <t xml:space="preserve"> 籔内　すみ子</t>
  </si>
  <si>
    <t xml:space="preserve"> 松藤　朋治</t>
  </si>
  <si>
    <t xml:space="preserve"> 倉場　ミヨ</t>
  </si>
  <si>
    <t xml:space="preserve"> 堀越　秀昭</t>
  </si>
  <si>
    <t xml:space="preserve"> 雨宮　正</t>
  </si>
  <si>
    <t xml:space="preserve"> 小島　衣江</t>
  </si>
  <si>
    <t xml:space="preserve"> 小島　章</t>
  </si>
  <si>
    <t xml:space="preserve"> 佐藤　京子</t>
  </si>
  <si>
    <t xml:space="preserve"> 吉田　茂</t>
  </si>
  <si>
    <t xml:space="preserve"> 北井　利冶</t>
  </si>
  <si>
    <t xml:space="preserve"> 芝口　明</t>
  </si>
  <si>
    <t xml:space="preserve"> 倉場　隆</t>
  </si>
  <si>
    <t xml:space="preserve"> 長谷川十四三</t>
  </si>
  <si>
    <t xml:space="preserve"> 松村　誠</t>
  </si>
  <si>
    <t xml:space="preserve"> 池内　謙吾</t>
  </si>
  <si>
    <t xml:space="preserve"> 河野　節子</t>
  </si>
  <si>
    <t xml:space="preserve"> 河野　一芳</t>
  </si>
  <si>
    <t xml:space="preserve"> 福島　登</t>
  </si>
  <si>
    <t xml:space="preserve"> 北井　和人</t>
  </si>
  <si>
    <t xml:space="preserve"> 中村　照子</t>
  </si>
  <si>
    <t xml:space="preserve"> 北井　節子</t>
  </si>
  <si>
    <t xml:space="preserve"> 北井　弓任</t>
  </si>
  <si>
    <t xml:space="preserve"> 阿部  ヨシ子</t>
  </si>
  <si>
    <t xml:space="preserve"> 平野  光三郎</t>
  </si>
  <si>
    <t>順位</t>
  </si>
  <si>
    <t>平成２１年春季戸塚区民ボウリング大会成績結果</t>
  </si>
  <si>
    <t>***** 戸塚区体育協会ホームページ *****</t>
  </si>
  <si>
    <t xml:space="preserve">財団法人横浜市体育協会-加盟団体紹介-地域団体-戸塚区体育協会 </t>
  </si>
  <si>
    <t xml:space="preserve"> http://www.yspc.or.jp/ysa/dantai/tiiki/totsukaku.htm</t>
  </si>
  <si>
    <t>グロス</t>
  </si>
  <si>
    <t>アベレージ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</si>
</sst>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#,##0_);[Red]\(#,##0\)"/>
    <numFmt numFmtId="190" formatCode="0_ "/>
    <numFmt numFmtId="191" formatCode="0_);[Red]\(0\)"/>
    <numFmt numFmtId="192" formatCode="0_ ;[Red]\-0\ "/>
    <numFmt numFmtId="193" formatCode="#,##0_ ;[Red]\-#,##0\ "/>
    <numFmt numFmtId="194" formatCode="0.0_ "/>
    <numFmt numFmtId="195" formatCode="0.0_);[Red]\(0.0\)"/>
    <numFmt numFmtId="196" formatCode="[$-411]ggge&quot;年&quot;m&quot;月&quot;d&quot;日&quot;;@"/>
  </numFmts>
  <fonts count="34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20"/>
      <name val="HG正楷書体-PRO"/>
      <family val="4"/>
    </font>
    <font>
      <sz val="18"/>
      <name val="ＭＳ ゴシック"/>
      <family val="3"/>
    </font>
    <font>
      <sz val="18"/>
      <color indexed="10"/>
      <name val="ＭＳ ゴシック"/>
      <family val="3"/>
    </font>
    <font>
      <sz val="18"/>
      <color indexed="14"/>
      <name val="ＭＳ ゴシック"/>
      <family val="3"/>
    </font>
    <font>
      <sz val="20"/>
      <color indexed="12"/>
      <name val="HG正楷書体-PRO"/>
      <family val="4"/>
    </font>
    <font>
      <sz val="20"/>
      <color indexed="14"/>
      <name val="HG正楷書体-PRO"/>
      <family val="4"/>
    </font>
    <font>
      <sz val="11"/>
      <name val="ＭＳ Ｐゴシック"/>
      <family val="3"/>
    </font>
    <font>
      <sz val="18"/>
      <color indexed="11"/>
      <name val="ＭＳ ゴシック"/>
      <family val="3"/>
    </font>
    <font>
      <b/>
      <u val="single"/>
      <sz val="20"/>
      <name val="ＭＳ Ｐゴシック"/>
      <family val="3"/>
    </font>
    <font>
      <sz val="12"/>
      <name val="ＭＳ 明朝"/>
      <family val="1"/>
    </font>
    <font>
      <sz val="16"/>
      <name val="明朝"/>
      <family val="3"/>
    </font>
    <font>
      <sz val="16"/>
      <name val="ＭＳ ゴシック"/>
      <family val="3"/>
    </font>
    <font>
      <sz val="18"/>
      <color indexed="12"/>
      <name val="明朝"/>
      <family val="3"/>
    </font>
    <font>
      <sz val="18"/>
      <color indexed="10"/>
      <name val="明朝"/>
      <family val="3"/>
    </font>
    <font>
      <sz val="11"/>
      <name val="ＭＳ 明朝"/>
      <family val="1"/>
    </font>
    <font>
      <sz val="16"/>
      <name val="ＭＳ 明朝"/>
      <family val="1"/>
    </font>
    <font>
      <sz val="20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4"/>
      <name val="ＭＳ 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3"/>
      <name val="ＭＳ 明朝"/>
      <family val="1"/>
    </font>
    <font>
      <sz val="11"/>
      <name val="ＭＳ Ｐ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0" borderId="0">
      <alignment/>
      <protection/>
    </xf>
    <xf numFmtId="0" fontId="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7" fillId="0" borderId="0" xfId="0" applyFont="1" applyFill="1" applyBorder="1" applyAlignment="1" quotePrefix="1">
      <alignment horizontal="distributed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 quotePrefix="1">
      <alignment horizontal="distributed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distributed"/>
    </xf>
    <xf numFmtId="0" fontId="14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9" fillId="0" borderId="3" xfId="0" applyFont="1" applyBorder="1" applyAlignment="1">
      <alignment/>
    </xf>
    <xf numFmtId="0" fontId="20" fillId="0" borderId="3" xfId="0" applyFont="1" applyBorder="1" applyAlignment="1">
      <alignment/>
    </xf>
    <xf numFmtId="0" fontId="19" fillId="0" borderId="3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 quotePrefix="1">
      <alignment horizontal="left"/>
    </xf>
    <xf numFmtId="0" fontId="16" fillId="0" borderId="0" xfId="0" applyFont="1" applyBorder="1" applyAlignment="1" quotePrefix="1">
      <alignment horizontal="left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4" fillId="0" borderId="0" xfId="21" applyFont="1" applyBorder="1">
      <alignment/>
      <protection/>
    </xf>
    <xf numFmtId="0" fontId="24" fillId="0" borderId="4" xfId="21" applyFont="1" applyBorder="1">
      <alignment/>
      <protection/>
    </xf>
    <xf numFmtId="0" fontId="25" fillId="0" borderId="0" xfId="0" applyFont="1" applyBorder="1" applyAlignment="1">
      <alignment/>
    </xf>
    <xf numFmtId="0" fontId="24" fillId="0" borderId="5" xfId="21" applyFont="1" applyBorder="1">
      <alignment/>
      <protection/>
    </xf>
    <xf numFmtId="0" fontId="24" fillId="0" borderId="6" xfId="21" applyFont="1" applyBorder="1">
      <alignment/>
      <protection/>
    </xf>
    <xf numFmtId="0" fontId="24" fillId="0" borderId="7" xfId="21" applyFont="1" applyBorder="1">
      <alignment/>
      <protection/>
    </xf>
    <xf numFmtId="0" fontId="25" fillId="0" borderId="0" xfId="0" applyFont="1" applyBorder="1" applyAlignment="1">
      <alignment horizontal="center"/>
    </xf>
    <xf numFmtId="0" fontId="24" fillId="0" borderId="0" xfId="21" applyFont="1" applyBorder="1" applyAlignment="1">
      <alignment horizontal="center"/>
      <protection/>
    </xf>
    <xf numFmtId="0" fontId="26" fillId="0" borderId="7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4" fillId="2" borderId="8" xfId="21" applyFont="1" applyFill="1" applyBorder="1">
      <alignment/>
      <protection/>
    </xf>
    <xf numFmtId="0" fontId="24" fillId="2" borderId="9" xfId="21" applyFont="1" applyFill="1" applyBorder="1">
      <alignment/>
      <protection/>
    </xf>
    <xf numFmtId="0" fontId="24" fillId="2" borderId="4" xfId="21" applyFont="1" applyFill="1" applyBorder="1">
      <alignment/>
      <protection/>
    </xf>
    <xf numFmtId="0" fontId="24" fillId="0" borderId="0" xfId="21" applyFont="1">
      <alignment/>
      <protection/>
    </xf>
    <xf numFmtId="0" fontId="24" fillId="2" borderId="10" xfId="21" applyFont="1" applyFill="1" applyBorder="1">
      <alignment/>
      <protection/>
    </xf>
    <xf numFmtId="0" fontId="24" fillId="3" borderId="0" xfId="21" applyFont="1" applyFill="1" applyBorder="1">
      <alignment/>
      <protection/>
    </xf>
    <xf numFmtId="0" fontId="24" fillId="2" borderId="5" xfId="21" applyFont="1" applyFill="1" applyBorder="1">
      <alignment/>
      <protection/>
    </xf>
    <xf numFmtId="0" fontId="24" fillId="4" borderId="0" xfId="21" applyFont="1" applyFill="1" applyBorder="1">
      <alignment/>
      <protection/>
    </xf>
    <xf numFmtId="0" fontId="24" fillId="0" borderId="8" xfId="21" applyFont="1" applyBorder="1">
      <alignment/>
      <protection/>
    </xf>
    <xf numFmtId="0" fontId="24" fillId="0" borderId="9" xfId="21" applyFont="1" applyBorder="1">
      <alignment/>
      <protection/>
    </xf>
    <xf numFmtId="0" fontId="24" fillId="0" borderId="10" xfId="21" applyFont="1" applyBorder="1">
      <alignment/>
      <protection/>
    </xf>
    <xf numFmtId="0" fontId="28" fillId="0" borderId="0" xfId="21" applyFont="1" applyBorder="1" applyAlignment="1">
      <alignment horizontal="center"/>
      <protection/>
    </xf>
    <xf numFmtId="0" fontId="29" fillId="0" borderId="0" xfId="21" applyFont="1" applyBorder="1">
      <alignment/>
      <protection/>
    </xf>
    <xf numFmtId="0" fontId="28" fillId="2" borderId="5" xfId="21" applyFont="1" applyFill="1" applyBorder="1" applyAlignment="1">
      <alignment horizontal="center"/>
      <protection/>
    </xf>
    <xf numFmtId="0" fontId="28" fillId="2" borderId="5" xfId="21" applyFont="1" applyFill="1" applyBorder="1" applyAlignment="1">
      <alignment horizontal="left"/>
      <protection/>
    </xf>
    <xf numFmtId="0" fontId="30" fillId="2" borderId="5" xfId="21" applyFont="1" applyFill="1" applyBorder="1" applyAlignment="1">
      <alignment horizontal="center" vertical="top"/>
      <protection/>
    </xf>
    <xf numFmtId="0" fontId="29" fillId="0" borderId="0" xfId="21" applyFont="1" applyBorder="1" applyAlignment="1">
      <alignment horizontal="distributed"/>
      <protection/>
    </xf>
    <xf numFmtId="0" fontId="29" fillId="0" borderId="0" xfId="21" applyFont="1" applyBorder="1" applyAlignment="1">
      <alignment horizontal="left" indent="1"/>
      <protection/>
    </xf>
    <xf numFmtId="0" fontId="31" fillId="0" borderId="0" xfId="21" applyFont="1" applyAlignment="1">
      <alignment horizontal="left" indent="1"/>
      <protection/>
    </xf>
    <xf numFmtId="0" fontId="31" fillId="0" borderId="0" xfId="21" applyFont="1">
      <alignment/>
      <protection/>
    </xf>
    <xf numFmtId="0" fontId="29" fillId="2" borderId="5" xfId="21" applyFont="1" applyFill="1" applyBorder="1">
      <alignment/>
      <protection/>
    </xf>
    <xf numFmtId="0" fontId="29" fillId="0" borderId="0" xfId="21" applyFont="1" applyBorder="1" applyAlignment="1">
      <alignment horizontal="left"/>
      <protection/>
    </xf>
    <xf numFmtId="0" fontId="29" fillId="0" borderId="0" xfId="21" applyFont="1" applyBorder="1" applyAlignment="1">
      <alignment horizontal="center"/>
      <protection/>
    </xf>
    <xf numFmtId="0" fontId="32" fillId="0" borderId="0" xfId="21" applyFont="1" applyBorder="1" applyAlignment="1">
      <alignment horizontal="center"/>
      <protection/>
    </xf>
    <xf numFmtId="0" fontId="29" fillId="0" borderId="0" xfId="21" applyFont="1" applyBorder="1" applyAlignment="1" quotePrefix="1">
      <alignment horizontal="center" vertical="center"/>
      <protection/>
    </xf>
    <xf numFmtId="0" fontId="29" fillId="0" borderId="0" xfId="21" applyFont="1" applyBorder="1" applyAlignment="1">
      <alignment horizontal="center" vertical="center"/>
      <protection/>
    </xf>
    <xf numFmtId="0" fontId="29" fillId="2" borderId="5" xfId="21" applyFont="1" applyFill="1" applyBorder="1" applyAlignment="1">
      <alignment horizontal="center"/>
      <protection/>
    </xf>
    <xf numFmtId="0" fontId="29" fillId="2" borderId="5" xfId="21" applyFont="1" applyFill="1" applyBorder="1" applyAlignment="1" quotePrefix="1">
      <alignment horizontal="center" vertical="center"/>
      <protection/>
    </xf>
    <xf numFmtId="0" fontId="24" fillId="0" borderId="11" xfId="21" applyFont="1" applyBorder="1">
      <alignment/>
      <protection/>
    </xf>
    <xf numFmtId="0" fontId="24" fillId="2" borderId="11" xfId="21" applyFont="1" applyFill="1" applyBorder="1">
      <alignment/>
      <protection/>
    </xf>
    <xf numFmtId="0" fontId="24" fillId="2" borderId="6" xfId="21" applyFont="1" applyFill="1" applyBorder="1">
      <alignment/>
      <protection/>
    </xf>
    <xf numFmtId="0" fontId="24" fillId="2" borderId="7" xfId="21" applyFont="1" applyFill="1" applyBorder="1">
      <alignment/>
      <protection/>
    </xf>
    <xf numFmtId="0" fontId="26" fillId="0" borderId="0" xfId="0" applyFont="1" applyBorder="1" applyAlignment="1">
      <alignment/>
    </xf>
    <xf numFmtId="0" fontId="33" fillId="0" borderId="1" xfId="0" applyFont="1" applyBorder="1" applyAlignment="1">
      <alignment horizontal="center" vertical="center"/>
    </xf>
    <xf numFmtId="194" fontId="18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9" fillId="0" borderId="0" xfId="21" applyFont="1" applyBorder="1" applyAlignment="1">
      <alignment horizontal="distributed"/>
      <protection/>
    </xf>
    <xf numFmtId="0" fontId="29" fillId="0" borderId="0" xfId="21" applyFont="1" applyBorder="1" applyAlignment="1">
      <alignment horizontal="center"/>
      <protection/>
    </xf>
    <xf numFmtId="0" fontId="29" fillId="0" borderId="0" xfId="21" applyFont="1" applyBorder="1" applyAlignment="1">
      <alignment horizontal="left"/>
      <protection/>
    </xf>
    <xf numFmtId="0" fontId="24" fillId="0" borderId="0" xfId="21" applyFont="1" applyBorder="1" applyAlignment="1">
      <alignment horizontal="distributed"/>
      <protection/>
    </xf>
    <xf numFmtId="0" fontId="24" fillId="0" borderId="0" xfId="21" applyFont="1" applyBorder="1" applyAlignment="1">
      <alignment horizontal="left"/>
      <protection/>
    </xf>
    <xf numFmtId="0" fontId="28" fillId="0" borderId="0" xfId="21" applyFont="1" applyBorder="1" applyAlignment="1">
      <alignment horizontal="center"/>
      <protection/>
    </xf>
    <xf numFmtId="0" fontId="28" fillId="0" borderId="0" xfId="21" applyFont="1" applyBorder="1" applyAlignment="1">
      <alignment horizontal="left"/>
      <protection/>
    </xf>
    <xf numFmtId="0" fontId="30" fillId="0" borderId="0" xfId="21" applyFont="1" applyBorder="1" applyAlignment="1">
      <alignment horizontal="center" vertical="top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春季区民大会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18</xdr:col>
      <xdr:colOff>742950</xdr:colOff>
      <xdr:row>33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516475" cy="1043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12</xdr:row>
      <xdr:rowOff>180975</xdr:rowOff>
    </xdr:from>
    <xdr:to>
      <xdr:col>34</xdr:col>
      <xdr:colOff>438150</xdr:colOff>
      <xdr:row>59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30375" y="2381250"/>
          <a:ext cx="8229600" cy="864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S46"/>
  <sheetViews>
    <sheetView showGridLines="0" showRowColHeaders="0" tabSelected="1" showOutlineSymbols="0" zoomScale="75" zoomScaleNormal="75" workbookViewId="0" topLeftCell="A1">
      <selection activeCell="T10" sqref="T10"/>
    </sheetView>
  </sheetViews>
  <sheetFormatPr defaultColWidth="8.796875" defaultRowHeight="14.25"/>
  <cols>
    <col min="2" max="2" width="6.59765625" style="0" customWidth="1"/>
    <col min="3" max="3" width="24.19921875" style="0" customWidth="1"/>
    <col min="4" max="4" width="8.09765625" style="0" customWidth="1"/>
    <col min="5" max="5" width="8.59765625" style="0" customWidth="1"/>
    <col min="6" max="9" width="8.09765625" style="0" customWidth="1"/>
    <col min="10" max="10" width="8" style="0" customWidth="1"/>
    <col min="11" max="11" width="6.59765625" style="0" customWidth="1"/>
    <col min="12" max="12" width="24.19921875" style="0" customWidth="1"/>
    <col min="13" max="18" width="8.09765625" style="0" customWidth="1"/>
  </cols>
  <sheetData>
    <row r="1" ht="23.25" customHeight="1"/>
    <row r="2" ht="13.5" customHeight="1"/>
    <row r="3" spans="3:17" ht="27" customHeight="1">
      <c r="C3" s="2"/>
      <c r="D3" s="2"/>
      <c r="E3" s="2"/>
      <c r="F3" s="26" t="s">
        <v>53</v>
      </c>
      <c r="G3" s="34"/>
      <c r="H3" s="15"/>
      <c r="I3" s="15"/>
      <c r="J3" s="35"/>
      <c r="K3" s="36"/>
      <c r="L3" s="36"/>
      <c r="M3" s="2"/>
      <c r="O3" s="2"/>
      <c r="P3" s="2"/>
      <c r="Q3" s="2"/>
    </row>
    <row r="4" spans="2:18" ht="27.75" customHeight="1">
      <c r="B4" s="27"/>
      <c r="C4" s="28"/>
      <c r="D4" s="29"/>
      <c r="E4" s="28"/>
      <c r="F4" s="28"/>
      <c r="G4" s="28"/>
      <c r="H4" s="28"/>
      <c r="I4" s="27"/>
      <c r="J4" s="27"/>
      <c r="K4" s="27"/>
      <c r="L4" s="28"/>
      <c r="M4" s="30" t="s">
        <v>6</v>
      </c>
      <c r="N4" s="28"/>
      <c r="O4" s="28"/>
      <c r="P4" s="28"/>
      <c r="Q4" s="28"/>
      <c r="R4" s="27"/>
    </row>
    <row r="5" spans="2:18" ht="27" customHeight="1">
      <c r="B5" s="31" t="s">
        <v>52</v>
      </c>
      <c r="C5" s="32" t="s">
        <v>0</v>
      </c>
      <c r="D5" s="31" t="s">
        <v>1</v>
      </c>
      <c r="E5" s="31" t="s">
        <v>2</v>
      </c>
      <c r="F5" s="31" t="s">
        <v>3</v>
      </c>
      <c r="G5" s="31" t="s">
        <v>4</v>
      </c>
      <c r="H5" s="31" t="s">
        <v>5</v>
      </c>
      <c r="I5" s="80" t="s">
        <v>57</v>
      </c>
      <c r="J5" s="33"/>
      <c r="K5" s="31" t="s">
        <v>52</v>
      </c>
      <c r="L5" s="32" t="s">
        <v>0</v>
      </c>
      <c r="M5" s="31" t="s">
        <v>1</v>
      </c>
      <c r="N5" s="31" t="s">
        <v>2</v>
      </c>
      <c r="O5" s="31" t="s">
        <v>3</v>
      </c>
      <c r="P5" s="31" t="s">
        <v>4</v>
      </c>
      <c r="Q5" s="31" t="s">
        <v>5</v>
      </c>
      <c r="R5" s="80" t="s">
        <v>57</v>
      </c>
    </row>
    <row r="6" spans="2:18" ht="24.75" customHeight="1">
      <c r="B6" s="3">
        <v>1</v>
      </c>
      <c r="C6" s="21" t="s">
        <v>7</v>
      </c>
      <c r="D6" s="18">
        <v>224</v>
      </c>
      <c r="E6" s="18">
        <v>257</v>
      </c>
      <c r="F6" s="18">
        <v>228</v>
      </c>
      <c r="G6" s="18">
        <v>15</v>
      </c>
      <c r="H6" s="17">
        <f aca="true" t="shared" si="0" ref="H6:H28">SUM(D6:G6)</f>
        <v>724</v>
      </c>
      <c r="I6" s="17">
        <f aca="true" t="shared" si="1" ref="I6:I28">SUM(D6:F6)</f>
        <v>709</v>
      </c>
      <c r="J6" s="4"/>
      <c r="K6" s="8">
        <v>24</v>
      </c>
      <c r="L6" s="25" t="s">
        <v>50</v>
      </c>
      <c r="M6" s="18">
        <v>127</v>
      </c>
      <c r="N6" s="18">
        <v>145</v>
      </c>
      <c r="O6" s="18">
        <v>171</v>
      </c>
      <c r="P6" s="18">
        <v>90</v>
      </c>
      <c r="Q6" s="17">
        <f aca="true" t="shared" si="2" ref="Q6:Q27">SUM(M6:P6)</f>
        <v>533</v>
      </c>
      <c r="R6" s="17">
        <f aca="true" t="shared" si="3" ref="R6:R27">SUM(M6:O6)</f>
        <v>443</v>
      </c>
    </row>
    <row r="7" spans="2:18" ht="24.75" customHeight="1">
      <c r="B7" s="3">
        <v>2</v>
      </c>
      <c r="C7" s="21" t="s">
        <v>8</v>
      </c>
      <c r="D7" s="18">
        <v>178</v>
      </c>
      <c r="E7" s="17">
        <v>182</v>
      </c>
      <c r="F7" s="17">
        <v>258</v>
      </c>
      <c r="G7" s="17">
        <v>30</v>
      </c>
      <c r="H7" s="17">
        <f t="shared" si="0"/>
        <v>648</v>
      </c>
      <c r="I7" s="17">
        <f t="shared" si="1"/>
        <v>618</v>
      </c>
      <c r="J7" s="4"/>
      <c r="K7" s="8">
        <v>25</v>
      </c>
      <c r="L7" s="25" t="s">
        <v>30</v>
      </c>
      <c r="M7" s="18">
        <v>165</v>
      </c>
      <c r="N7" s="18">
        <v>143</v>
      </c>
      <c r="O7" s="18">
        <v>148</v>
      </c>
      <c r="P7" s="18">
        <v>75</v>
      </c>
      <c r="Q7" s="17">
        <f t="shared" si="2"/>
        <v>531</v>
      </c>
      <c r="R7" s="17">
        <f t="shared" si="3"/>
        <v>456</v>
      </c>
    </row>
    <row r="8" spans="2:18" ht="24.75" customHeight="1">
      <c r="B8" s="3">
        <v>3</v>
      </c>
      <c r="C8" s="22" t="s">
        <v>9</v>
      </c>
      <c r="D8" s="20">
        <v>233</v>
      </c>
      <c r="E8" s="19">
        <v>195</v>
      </c>
      <c r="F8" s="19">
        <v>160</v>
      </c>
      <c r="G8" s="19">
        <v>60</v>
      </c>
      <c r="H8" s="17">
        <f t="shared" si="0"/>
        <v>648</v>
      </c>
      <c r="I8" s="17">
        <f t="shared" si="1"/>
        <v>588</v>
      </c>
      <c r="J8" s="14"/>
      <c r="K8" s="8">
        <v>26</v>
      </c>
      <c r="L8" s="24" t="s">
        <v>31</v>
      </c>
      <c r="M8" s="18">
        <v>172</v>
      </c>
      <c r="N8" s="18">
        <v>148</v>
      </c>
      <c r="O8" s="18">
        <v>149</v>
      </c>
      <c r="P8" s="18">
        <v>60</v>
      </c>
      <c r="Q8" s="17">
        <f t="shared" si="2"/>
        <v>529</v>
      </c>
      <c r="R8" s="17">
        <f t="shared" si="3"/>
        <v>469</v>
      </c>
    </row>
    <row r="9" spans="2:18" ht="24.75" customHeight="1">
      <c r="B9" s="3">
        <v>4</v>
      </c>
      <c r="C9" s="22" t="s">
        <v>10</v>
      </c>
      <c r="D9" s="18">
        <v>189</v>
      </c>
      <c r="E9" s="18">
        <v>192</v>
      </c>
      <c r="F9" s="18">
        <v>188</v>
      </c>
      <c r="G9" s="18">
        <v>75</v>
      </c>
      <c r="H9" s="17">
        <f t="shared" si="0"/>
        <v>644</v>
      </c>
      <c r="I9" s="17">
        <f t="shared" si="1"/>
        <v>569</v>
      </c>
      <c r="J9" s="14"/>
      <c r="K9" s="8">
        <v>27</v>
      </c>
      <c r="L9" s="24" t="s">
        <v>32</v>
      </c>
      <c r="M9" s="18">
        <v>160</v>
      </c>
      <c r="N9" s="18">
        <v>120</v>
      </c>
      <c r="O9" s="18">
        <v>193</v>
      </c>
      <c r="P9" s="18">
        <v>45</v>
      </c>
      <c r="Q9" s="17">
        <f t="shared" si="2"/>
        <v>518</v>
      </c>
      <c r="R9" s="17">
        <f t="shared" si="3"/>
        <v>473</v>
      </c>
    </row>
    <row r="10" spans="2:18" ht="24.75" customHeight="1">
      <c r="B10" s="3">
        <v>5</v>
      </c>
      <c r="C10" s="21" t="s">
        <v>11</v>
      </c>
      <c r="D10" s="18">
        <v>180</v>
      </c>
      <c r="E10" s="17">
        <v>214</v>
      </c>
      <c r="F10" s="17">
        <v>223</v>
      </c>
      <c r="G10" s="17">
        <v>15</v>
      </c>
      <c r="H10" s="17">
        <f t="shared" si="0"/>
        <v>632</v>
      </c>
      <c r="I10" s="17">
        <f t="shared" si="1"/>
        <v>617</v>
      </c>
      <c r="J10" s="4"/>
      <c r="K10" s="8">
        <v>28</v>
      </c>
      <c r="L10" s="25" t="s">
        <v>33</v>
      </c>
      <c r="M10" s="18">
        <v>127</v>
      </c>
      <c r="N10" s="18">
        <v>157</v>
      </c>
      <c r="O10" s="18">
        <v>159</v>
      </c>
      <c r="P10" s="18">
        <v>75</v>
      </c>
      <c r="Q10" s="17">
        <f t="shared" si="2"/>
        <v>518</v>
      </c>
      <c r="R10" s="17">
        <f t="shared" si="3"/>
        <v>443</v>
      </c>
    </row>
    <row r="11" spans="2:18" ht="24.75" customHeight="1">
      <c r="B11" s="3">
        <v>6</v>
      </c>
      <c r="C11" s="21" t="s">
        <v>12</v>
      </c>
      <c r="D11" s="18">
        <v>204</v>
      </c>
      <c r="E11" s="18">
        <v>191</v>
      </c>
      <c r="F11" s="18">
        <v>204</v>
      </c>
      <c r="G11" s="18">
        <v>15</v>
      </c>
      <c r="H11" s="17">
        <f t="shared" si="0"/>
        <v>614</v>
      </c>
      <c r="I11" s="17">
        <f t="shared" si="1"/>
        <v>599</v>
      </c>
      <c r="J11" s="7"/>
      <c r="K11" s="8">
        <v>29</v>
      </c>
      <c r="L11" s="24" t="s">
        <v>34</v>
      </c>
      <c r="M11" s="20">
        <v>159</v>
      </c>
      <c r="N11" s="19">
        <v>168</v>
      </c>
      <c r="O11" s="19">
        <v>134</v>
      </c>
      <c r="P11" s="19">
        <v>45</v>
      </c>
      <c r="Q11" s="17">
        <f t="shared" si="2"/>
        <v>506</v>
      </c>
      <c r="R11" s="17">
        <f t="shared" si="3"/>
        <v>461</v>
      </c>
    </row>
    <row r="12" spans="2:18" ht="24.75" customHeight="1">
      <c r="B12" s="3">
        <v>7</v>
      </c>
      <c r="C12" s="21" t="s">
        <v>13</v>
      </c>
      <c r="D12" s="18">
        <v>199</v>
      </c>
      <c r="E12" s="18">
        <v>223</v>
      </c>
      <c r="F12" s="18">
        <v>162</v>
      </c>
      <c r="G12" s="18">
        <v>30</v>
      </c>
      <c r="H12" s="17">
        <f t="shared" si="0"/>
        <v>614</v>
      </c>
      <c r="I12" s="17">
        <f t="shared" si="1"/>
        <v>584</v>
      </c>
      <c r="J12" s="4"/>
      <c r="K12" s="8">
        <v>30</v>
      </c>
      <c r="L12" s="25" t="s">
        <v>35</v>
      </c>
      <c r="M12" s="20">
        <v>152</v>
      </c>
      <c r="N12" s="19">
        <v>129</v>
      </c>
      <c r="O12" s="19">
        <v>150</v>
      </c>
      <c r="P12" s="19">
        <v>75</v>
      </c>
      <c r="Q12" s="17">
        <f t="shared" si="2"/>
        <v>506</v>
      </c>
      <c r="R12" s="17">
        <f t="shared" si="3"/>
        <v>431</v>
      </c>
    </row>
    <row r="13" spans="2:18" ht="24.75" customHeight="1">
      <c r="B13" s="3">
        <v>8</v>
      </c>
      <c r="C13" s="23" t="s">
        <v>14</v>
      </c>
      <c r="D13" s="18">
        <v>232</v>
      </c>
      <c r="E13" s="18">
        <v>184</v>
      </c>
      <c r="F13" s="18">
        <v>194</v>
      </c>
      <c r="G13" s="18">
        <v>0</v>
      </c>
      <c r="H13" s="17">
        <f t="shared" si="0"/>
        <v>610</v>
      </c>
      <c r="I13" s="17">
        <f t="shared" si="1"/>
        <v>610</v>
      </c>
      <c r="J13" s="4"/>
      <c r="K13" s="8">
        <v>31</v>
      </c>
      <c r="L13" s="24" t="s">
        <v>36</v>
      </c>
      <c r="M13" s="18">
        <v>134</v>
      </c>
      <c r="N13" s="18">
        <v>193</v>
      </c>
      <c r="O13" s="18">
        <v>147</v>
      </c>
      <c r="P13" s="18">
        <v>30</v>
      </c>
      <c r="Q13" s="17">
        <f t="shared" si="2"/>
        <v>504</v>
      </c>
      <c r="R13" s="17">
        <f t="shared" si="3"/>
        <v>474</v>
      </c>
    </row>
    <row r="14" spans="2:18" ht="24.75" customHeight="1">
      <c r="B14" s="3">
        <v>9</v>
      </c>
      <c r="C14" s="22" t="s">
        <v>15</v>
      </c>
      <c r="D14" s="18">
        <v>189</v>
      </c>
      <c r="E14" s="17">
        <v>176</v>
      </c>
      <c r="F14" s="17">
        <v>184</v>
      </c>
      <c r="G14" s="17">
        <v>60</v>
      </c>
      <c r="H14" s="17">
        <f t="shared" si="0"/>
        <v>609</v>
      </c>
      <c r="I14" s="17">
        <f t="shared" si="1"/>
        <v>549</v>
      </c>
      <c r="J14" s="14"/>
      <c r="K14" s="8">
        <v>32</v>
      </c>
      <c r="L14" s="24" t="s">
        <v>37</v>
      </c>
      <c r="M14" s="18">
        <v>139</v>
      </c>
      <c r="N14" s="18">
        <v>155</v>
      </c>
      <c r="O14" s="18">
        <v>165</v>
      </c>
      <c r="P14" s="19">
        <v>30</v>
      </c>
      <c r="Q14" s="17">
        <f t="shared" si="2"/>
        <v>489</v>
      </c>
      <c r="R14" s="17">
        <f t="shared" si="3"/>
        <v>459</v>
      </c>
    </row>
    <row r="15" spans="2:18" ht="24.75" customHeight="1">
      <c r="B15" s="3">
        <v>10</v>
      </c>
      <c r="C15" s="22" t="s">
        <v>16</v>
      </c>
      <c r="D15" s="18">
        <v>180</v>
      </c>
      <c r="E15" s="18">
        <v>159</v>
      </c>
      <c r="F15" s="18">
        <v>204</v>
      </c>
      <c r="G15" s="18">
        <v>60</v>
      </c>
      <c r="H15" s="17">
        <f t="shared" si="0"/>
        <v>603</v>
      </c>
      <c r="I15" s="17">
        <f t="shared" si="1"/>
        <v>543</v>
      </c>
      <c r="J15" s="12"/>
      <c r="K15" s="8">
        <v>33</v>
      </c>
      <c r="L15" s="24" t="s">
        <v>38</v>
      </c>
      <c r="M15" s="18">
        <v>145</v>
      </c>
      <c r="N15" s="18">
        <v>167</v>
      </c>
      <c r="O15" s="18">
        <v>169</v>
      </c>
      <c r="P15" s="18">
        <v>0</v>
      </c>
      <c r="Q15" s="17">
        <f t="shared" si="2"/>
        <v>481</v>
      </c>
      <c r="R15" s="17">
        <f t="shared" si="3"/>
        <v>481</v>
      </c>
    </row>
    <row r="16" spans="2:18" ht="24.75" customHeight="1">
      <c r="B16" s="3">
        <v>11</v>
      </c>
      <c r="C16" s="24" t="s">
        <v>17</v>
      </c>
      <c r="D16" s="18">
        <v>204</v>
      </c>
      <c r="E16" s="18">
        <v>186</v>
      </c>
      <c r="F16" s="18">
        <v>174</v>
      </c>
      <c r="G16" s="18">
        <v>30</v>
      </c>
      <c r="H16" s="17">
        <f t="shared" si="0"/>
        <v>594</v>
      </c>
      <c r="I16" s="17">
        <f t="shared" si="1"/>
        <v>564</v>
      </c>
      <c r="J16" s="4"/>
      <c r="K16" s="8">
        <v>34</v>
      </c>
      <c r="L16" s="24" t="s">
        <v>39</v>
      </c>
      <c r="M16" s="18">
        <v>128</v>
      </c>
      <c r="N16" s="18">
        <v>164</v>
      </c>
      <c r="O16" s="18">
        <v>137</v>
      </c>
      <c r="P16" s="18">
        <v>45</v>
      </c>
      <c r="Q16" s="17">
        <f t="shared" si="2"/>
        <v>474</v>
      </c>
      <c r="R16" s="17">
        <f t="shared" si="3"/>
        <v>429</v>
      </c>
    </row>
    <row r="17" spans="2:18" ht="24.75" customHeight="1">
      <c r="B17" s="3">
        <v>12</v>
      </c>
      <c r="C17" s="24" t="s">
        <v>18</v>
      </c>
      <c r="D17" s="18">
        <v>185</v>
      </c>
      <c r="E17" s="18">
        <v>184</v>
      </c>
      <c r="F17" s="18">
        <v>194</v>
      </c>
      <c r="G17" s="18">
        <v>30</v>
      </c>
      <c r="H17" s="17">
        <f t="shared" si="0"/>
        <v>593</v>
      </c>
      <c r="I17" s="17">
        <f t="shared" si="1"/>
        <v>563</v>
      </c>
      <c r="J17" s="4"/>
      <c r="K17" s="8">
        <v>35</v>
      </c>
      <c r="L17" s="24" t="s">
        <v>40</v>
      </c>
      <c r="M17" s="18">
        <v>127</v>
      </c>
      <c r="N17" s="18">
        <v>149</v>
      </c>
      <c r="O17" s="18">
        <v>138</v>
      </c>
      <c r="P17" s="18">
        <v>45</v>
      </c>
      <c r="Q17" s="17">
        <f t="shared" si="2"/>
        <v>459</v>
      </c>
      <c r="R17" s="17">
        <f t="shared" si="3"/>
        <v>414</v>
      </c>
    </row>
    <row r="18" spans="2:18" ht="24.75" customHeight="1">
      <c r="B18" s="3">
        <v>13</v>
      </c>
      <c r="C18" s="24" t="s">
        <v>19</v>
      </c>
      <c r="D18" s="18">
        <v>188</v>
      </c>
      <c r="E18" s="18">
        <v>185</v>
      </c>
      <c r="F18" s="18">
        <v>162</v>
      </c>
      <c r="G18" s="18">
        <v>45</v>
      </c>
      <c r="H18" s="17">
        <f t="shared" si="0"/>
        <v>580</v>
      </c>
      <c r="I18" s="17">
        <f t="shared" si="1"/>
        <v>535</v>
      </c>
      <c r="J18" s="14"/>
      <c r="K18" s="8">
        <v>36</v>
      </c>
      <c r="L18" s="24" t="s">
        <v>41</v>
      </c>
      <c r="M18" s="18">
        <v>106</v>
      </c>
      <c r="N18" s="18">
        <v>159</v>
      </c>
      <c r="O18" s="18">
        <v>147</v>
      </c>
      <c r="P18" s="18">
        <v>30</v>
      </c>
      <c r="Q18" s="17">
        <f t="shared" si="2"/>
        <v>442</v>
      </c>
      <c r="R18" s="17">
        <f t="shared" si="3"/>
        <v>412</v>
      </c>
    </row>
    <row r="19" spans="2:18" ht="24.75" customHeight="1">
      <c r="B19" s="3">
        <v>14</v>
      </c>
      <c r="C19" s="25" t="s">
        <v>20</v>
      </c>
      <c r="D19" s="20">
        <v>165</v>
      </c>
      <c r="E19" s="19">
        <v>162</v>
      </c>
      <c r="F19" s="19">
        <v>166</v>
      </c>
      <c r="G19" s="19">
        <v>75</v>
      </c>
      <c r="H19" s="17">
        <f t="shared" si="0"/>
        <v>568</v>
      </c>
      <c r="I19" s="17">
        <f t="shared" si="1"/>
        <v>493</v>
      </c>
      <c r="J19" s="4"/>
      <c r="K19" s="8">
        <v>37</v>
      </c>
      <c r="L19" s="24" t="s">
        <v>42</v>
      </c>
      <c r="M19" s="18">
        <v>102</v>
      </c>
      <c r="N19" s="18">
        <v>119</v>
      </c>
      <c r="O19" s="18">
        <v>153</v>
      </c>
      <c r="P19" s="18">
        <v>45</v>
      </c>
      <c r="Q19" s="17">
        <f t="shared" si="2"/>
        <v>419</v>
      </c>
      <c r="R19" s="17">
        <f t="shared" si="3"/>
        <v>374</v>
      </c>
    </row>
    <row r="20" spans="2:18" ht="24.75" customHeight="1">
      <c r="B20" s="3">
        <v>15</v>
      </c>
      <c r="C20" s="24" t="s">
        <v>21</v>
      </c>
      <c r="D20" s="20">
        <v>158</v>
      </c>
      <c r="E20" s="19">
        <v>199</v>
      </c>
      <c r="F20" s="19">
        <v>192</v>
      </c>
      <c r="G20" s="19">
        <v>15</v>
      </c>
      <c r="H20" s="17">
        <f t="shared" si="0"/>
        <v>564</v>
      </c>
      <c r="I20" s="17">
        <f t="shared" si="1"/>
        <v>549</v>
      </c>
      <c r="J20" s="14"/>
      <c r="K20" s="8">
        <v>38</v>
      </c>
      <c r="L20" s="25" t="s">
        <v>43</v>
      </c>
      <c r="M20" s="18">
        <v>134</v>
      </c>
      <c r="N20" s="18">
        <v>103</v>
      </c>
      <c r="O20" s="18">
        <v>111</v>
      </c>
      <c r="P20" s="18">
        <v>60</v>
      </c>
      <c r="Q20" s="17">
        <f t="shared" si="2"/>
        <v>408</v>
      </c>
      <c r="R20" s="17">
        <f t="shared" si="3"/>
        <v>348</v>
      </c>
    </row>
    <row r="21" spans="2:18" ht="24.75" customHeight="1">
      <c r="B21" s="3">
        <v>16</v>
      </c>
      <c r="C21" s="24" t="s">
        <v>22</v>
      </c>
      <c r="D21" s="18">
        <v>163</v>
      </c>
      <c r="E21" s="18">
        <v>185</v>
      </c>
      <c r="F21" s="18">
        <v>169</v>
      </c>
      <c r="G21" s="18">
        <v>45</v>
      </c>
      <c r="H21" s="17">
        <f t="shared" si="0"/>
        <v>562</v>
      </c>
      <c r="I21" s="17">
        <f t="shared" si="1"/>
        <v>517</v>
      </c>
      <c r="J21" s="4"/>
      <c r="K21" s="8">
        <v>39</v>
      </c>
      <c r="L21" s="24" t="s">
        <v>44</v>
      </c>
      <c r="M21" s="18">
        <v>138</v>
      </c>
      <c r="N21" s="18">
        <v>134</v>
      </c>
      <c r="O21" s="18">
        <v>114</v>
      </c>
      <c r="P21" s="18">
        <v>15</v>
      </c>
      <c r="Q21" s="17">
        <f t="shared" si="2"/>
        <v>401</v>
      </c>
      <c r="R21" s="17">
        <f t="shared" si="3"/>
        <v>386</v>
      </c>
    </row>
    <row r="22" spans="2:18" ht="24.75" customHeight="1">
      <c r="B22" s="3">
        <v>17</v>
      </c>
      <c r="C22" s="25" t="s">
        <v>23</v>
      </c>
      <c r="D22" s="18">
        <v>172</v>
      </c>
      <c r="E22" s="17">
        <v>135</v>
      </c>
      <c r="F22" s="17">
        <v>174</v>
      </c>
      <c r="G22" s="17">
        <v>75</v>
      </c>
      <c r="H22" s="17">
        <f t="shared" si="0"/>
        <v>556</v>
      </c>
      <c r="I22" s="17">
        <f t="shared" si="1"/>
        <v>481</v>
      </c>
      <c r="J22" s="4"/>
      <c r="K22" s="8">
        <v>40</v>
      </c>
      <c r="L22" s="24" t="s">
        <v>45</v>
      </c>
      <c r="M22" s="18">
        <v>111</v>
      </c>
      <c r="N22" s="18">
        <v>124</v>
      </c>
      <c r="O22" s="18">
        <v>149</v>
      </c>
      <c r="P22" s="18">
        <v>15</v>
      </c>
      <c r="Q22" s="17">
        <f t="shared" si="2"/>
        <v>399</v>
      </c>
      <c r="R22" s="17">
        <f t="shared" si="3"/>
        <v>384</v>
      </c>
    </row>
    <row r="23" spans="2:18" ht="24.75" customHeight="1">
      <c r="B23" s="3">
        <v>18</v>
      </c>
      <c r="C23" s="25" t="s">
        <v>24</v>
      </c>
      <c r="D23" s="20">
        <v>173</v>
      </c>
      <c r="E23" s="19">
        <v>159</v>
      </c>
      <c r="F23" s="19">
        <v>148</v>
      </c>
      <c r="G23" s="19">
        <v>75</v>
      </c>
      <c r="H23" s="17">
        <f t="shared" si="0"/>
        <v>555</v>
      </c>
      <c r="I23" s="17">
        <f t="shared" si="1"/>
        <v>480</v>
      </c>
      <c r="J23" s="4"/>
      <c r="K23" s="8">
        <v>41</v>
      </c>
      <c r="L23" s="24" t="s">
        <v>51</v>
      </c>
      <c r="M23" s="18">
        <v>116</v>
      </c>
      <c r="N23" s="18">
        <v>111</v>
      </c>
      <c r="O23" s="18">
        <v>132</v>
      </c>
      <c r="P23" s="18">
        <v>30</v>
      </c>
      <c r="Q23" s="17">
        <f t="shared" si="2"/>
        <v>389</v>
      </c>
      <c r="R23" s="17">
        <f t="shared" si="3"/>
        <v>359</v>
      </c>
    </row>
    <row r="24" spans="2:18" ht="24.75" customHeight="1">
      <c r="B24" s="3">
        <v>19</v>
      </c>
      <c r="C24" s="24" t="s">
        <v>25</v>
      </c>
      <c r="D24" s="18">
        <v>166</v>
      </c>
      <c r="E24" s="17">
        <v>191</v>
      </c>
      <c r="F24" s="17">
        <v>166</v>
      </c>
      <c r="G24" s="17">
        <v>30</v>
      </c>
      <c r="H24" s="17">
        <f t="shared" si="0"/>
        <v>553</v>
      </c>
      <c r="I24" s="17">
        <f t="shared" si="1"/>
        <v>523</v>
      </c>
      <c r="J24" s="4"/>
      <c r="K24" s="8">
        <v>42</v>
      </c>
      <c r="L24" s="24" t="s">
        <v>46</v>
      </c>
      <c r="M24" s="18">
        <v>136</v>
      </c>
      <c r="N24" s="18">
        <v>76</v>
      </c>
      <c r="O24" s="18">
        <v>117</v>
      </c>
      <c r="P24" s="18">
        <v>30</v>
      </c>
      <c r="Q24" s="17">
        <f t="shared" si="2"/>
        <v>359</v>
      </c>
      <c r="R24" s="17">
        <f t="shared" si="3"/>
        <v>329</v>
      </c>
    </row>
    <row r="25" spans="2:18" ht="24.75" customHeight="1">
      <c r="B25" s="3">
        <v>20</v>
      </c>
      <c r="C25" s="24" t="s">
        <v>26</v>
      </c>
      <c r="D25" s="18">
        <v>212</v>
      </c>
      <c r="E25" s="18">
        <v>162</v>
      </c>
      <c r="F25" s="18">
        <v>134</v>
      </c>
      <c r="G25" s="18">
        <v>45</v>
      </c>
      <c r="H25" s="17">
        <f t="shared" si="0"/>
        <v>553</v>
      </c>
      <c r="I25" s="17">
        <f t="shared" si="1"/>
        <v>508</v>
      </c>
      <c r="J25" s="4"/>
      <c r="K25" s="8">
        <v>43</v>
      </c>
      <c r="L25" s="25" t="s">
        <v>47</v>
      </c>
      <c r="M25" s="18">
        <v>87</v>
      </c>
      <c r="N25" s="18">
        <v>64</v>
      </c>
      <c r="O25" s="18">
        <v>131</v>
      </c>
      <c r="P25" s="18">
        <v>60</v>
      </c>
      <c r="Q25" s="17">
        <f t="shared" si="2"/>
        <v>342</v>
      </c>
      <c r="R25" s="17">
        <f t="shared" si="3"/>
        <v>282</v>
      </c>
    </row>
    <row r="26" spans="2:18" ht="24.75" customHeight="1">
      <c r="B26" s="3">
        <v>21</v>
      </c>
      <c r="C26" s="24" t="s">
        <v>27</v>
      </c>
      <c r="D26" s="20">
        <v>160</v>
      </c>
      <c r="E26" s="19">
        <v>184</v>
      </c>
      <c r="F26" s="19">
        <v>170</v>
      </c>
      <c r="G26" s="19">
        <v>30</v>
      </c>
      <c r="H26" s="17">
        <f t="shared" si="0"/>
        <v>544</v>
      </c>
      <c r="I26" s="17">
        <f t="shared" si="1"/>
        <v>514</v>
      </c>
      <c r="J26" s="14"/>
      <c r="K26" s="8">
        <v>44</v>
      </c>
      <c r="L26" s="25" t="s">
        <v>48</v>
      </c>
      <c r="M26" s="18">
        <v>90</v>
      </c>
      <c r="N26" s="18">
        <v>86</v>
      </c>
      <c r="O26" s="18">
        <v>68</v>
      </c>
      <c r="P26" s="18">
        <v>75</v>
      </c>
      <c r="Q26" s="17">
        <f t="shared" si="2"/>
        <v>319</v>
      </c>
      <c r="R26" s="17">
        <f t="shared" si="3"/>
        <v>244</v>
      </c>
    </row>
    <row r="27" spans="2:18" ht="24.75" customHeight="1">
      <c r="B27" s="3">
        <v>22</v>
      </c>
      <c r="C27" s="25" t="s">
        <v>28</v>
      </c>
      <c r="D27" s="20">
        <v>146</v>
      </c>
      <c r="E27" s="19">
        <v>193</v>
      </c>
      <c r="F27" s="19">
        <v>136</v>
      </c>
      <c r="G27" s="19">
        <v>60</v>
      </c>
      <c r="H27" s="17">
        <f t="shared" si="0"/>
        <v>535</v>
      </c>
      <c r="I27" s="17">
        <f t="shared" si="1"/>
        <v>475</v>
      </c>
      <c r="J27" s="4"/>
      <c r="K27" s="8">
        <v>45</v>
      </c>
      <c r="L27" s="25" t="s">
        <v>49</v>
      </c>
      <c r="M27" s="18">
        <v>58</v>
      </c>
      <c r="N27" s="18">
        <v>72</v>
      </c>
      <c r="O27" s="18">
        <v>71</v>
      </c>
      <c r="P27" s="18">
        <v>75</v>
      </c>
      <c r="Q27" s="17">
        <f t="shared" si="2"/>
        <v>276</v>
      </c>
      <c r="R27" s="17">
        <f t="shared" si="3"/>
        <v>201</v>
      </c>
    </row>
    <row r="28" spans="2:18" ht="24.75" customHeight="1">
      <c r="B28" s="3">
        <v>23</v>
      </c>
      <c r="C28" s="24" t="s">
        <v>29</v>
      </c>
      <c r="D28" s="18">
        <v>175</v>
      </c>
      <c r="E28" s="17">
        <v>183</v>
      </c>
      <c r="F28" s="17">
        <v>176</v>
      </c>
      <c r="G28" s="17">
        <v>0</v>
      </c>
      <c r="H28" s="17">
        <f t="shared" si="0"/>
        <v>534</v>
      </c>
      <c r="I28" s="17">
        <f t="shared" si="1"/>
        <v>534</v>
      </c>
      <c r="J28" s="14"/>
      <c r="K28" s="82" t="s">
        <v>58</v>
      </c>
      <c r="L28" s="83"/>
      <c r="M28" s="18">
        <f aca="true" t="shared" si="4" ref="M28:R28">AVERAGE((D6:D28),(M6:M27))</f>
        <v>157.51111111111112</v>
      </c>
      <c r="N28" s="18">
        <f t="shared" si="4"/>
        <v>159.26666666666668</v>
      </c>
      <c r="O28" s="18">
        <f t="shared" si="4"/>
        <v>160.42222222222222</v>
      </c>
      <c r="P28" s="81">
        <f t="shared" si="4"/>
        <v>43.666666666666664</v>
      </c>
      <c r="Q28" s="18">
        <f t="shared" si="4"/>
        <v>520.8666666666667</v>
      </c>
      <c r="R28" s="18">
        <f t="shared" si="4"/>
        <v>477.2</v>
      </c>
    </row>
    <row r="29" spans="2:18" ht="26.25">
      <c r="B29" s="6"/>
      <c r="C29" s="13"/>
      <c r="D29" s="7"/>
      <c r="E29" s="7"/>
      <c r="F29" s="7"/>
      <c r="G29" s="7"/>
      <c r="H29" s="7"/>
      <c r="I29" s="7"/>
      <c r="J29" s="4"/>
      <c r="K29" s="6"/>
      <c r="L29" s="13"/>
      <c r="M29" s="7"/>
      <c r="N29" s="7"/>
      <c r="O29" s="7"/>
      <c r="P29" s="7"/>
      <c r="Q29" s="7"/>
      <c r="R29" s="7"/>
    </row>
    <row r="30" spans="2:19" ht="26.25">
      <c r="B30" s="6"/>
      <c r="C30" s="5"/>
      <c r="D30" s="37"/>
      <c r="E30" s="89" t="s">
        <v>54</v>
      </c>
      <c r="F30" s="90"/>
      <c r="G30" s="90"/>
      <c r="H30" s="90"/>
      <c r="I30" s="90"/>
      <c r="J30" s="90"/>
      <c r="K30" s="90"/>
      <c r="L30" s="90"/>
      <c r="M30" s="90"/>
      <c r="N30" s="91"/>
      <c r="O30" s="43"/>
      <c r="P30" s="43"/>
      <c r="Q30" s="43"/>
      <c r="R30" s="37"/>
      <c r="S30" s="37"/>
    </row>
    <row r="31" spans="2:19" ht="23.25">
      <c r="B31" s="6"/>
      <c r="C31" s="16"/>
      <c r="D31" s="37"/>
      <c r="E31" s="84" t="s">
        <v>55</v>
      </c>
      <c r="F31" s="85"/>
      <c r="G31" s="85"/>
      <c r="H31" s="85"/>
      <c r="I31" s="85"/>
      <c r="J31" s="85"/>
      <c r="K31" s="85"/>
      <c r="L31" s="85"/>
      <c r="M31" s="85"/>
      <c r="N31" s="86"/>
      <c r="O31" s="37"/>
      <c r="P31" s="37"/>
      <c r="Q31" s="37"/>
      <c r="R31" s="37"/>
      <c r="S31" s="37"/>
    </row>
    <row r="32" spans="2:19" ht="26.25">
      <c r="B32" s="6"/>
      <c r="C32" s="5"/>
      <c r="D32" s="37"/>
      <c r="E32" s="87" t="s">
        <v>56</v>
      </c>
      <c r="F32" s="88"/>
      <c r="G32" s="88"/>
      <c r="H32" s="88"/>
      <c r="I32" s="88"/>
      <c r="J32" s="88"/>
      <c r="K32" s="88"/>
      <c r="L32" s="88"/>
      <c r="M32" s="88"/>
      <c r="N32" s="45"/>
      <c r="O32" s="46"/>
      <c r="P32" s="37"/>
      <c r="Q32" s="37"/>
      <c r="R32" s="37"/>
      <c r="S32" s="37"/>
    </row>
    <row r="33" spans="2:18" ht="26.25">
      <c r="B33" s="6"/>
      <c r="C33" s="5"/>
      <c r="D33" s="7"/>
      <c r="E33" s="7"/>
      <c r="F33" s="7"/>
      <c r="G33" s="7"/>
      <c r="H33" s="4"/>
      <c r="I33" s="4"/>
      <c r="J33" s="4"/>
      <c r="K33" s="6"/>
      <c r="L33" s="5"/>
      <c r="M33" s="7"/>
      <c r="N33" s="7"/>
      <c r="O33" s="7"/>
      <c r="P33" s="7"/>
      <c r="Q33" s="4"/>
      <c r="R33" s="4"/>
    </row>
    <row r="34" spans="2:18" ht="26.25">
      <c r="B34" s="6"/>
      <c r="C34" s="10"/>
      <c r="D34" s="11"/>
      <c r="E34" s="11"/>
      <c r="F34" s="11"/>
      <c r="G34" s="11"/>
      <c r="H34" s="11"/>
      <c r="I34" s="11"/>
      <c r="J34" s="4"/>
      <c r="K34" s="6"/>
      <c r="L34" s="10"/>
      <c r="M34" s="11"/>
      <c r="N34" s="11"/>
      <c r="O34" s="11"/>
      <c r="P34" s="11"/>
      <c r="Q34" s="11"/>
      <c r="R34" s="11"/>
    </row>
    <row r="35" ht="21">
      <c r="J35" s="4"/>
    </row>
    <row r="36" ht="21">
      <c r="J36" s="4"/>
    </row>
    <row r="37" ht="21">
      <c r="J37" s="4"/>
    </row>
    <row r="38" ht="21">
      <c r="J38" s="4"/>
    </row>
    <row r="39" ht="21">
      <c r="J39" s="4"/>
    </row>
    <row r="40" spans="2:18" ht="24">
      <c r="B40" s="6"/>
      <c r="C40" s="9"/>
      <c r="D40" s="7"/>
      <c r="E40" s="7"/>
      <c r="F40" s="7"/>
      <c r="G40" s="7"/>
      <c r="H40" s="4"/>
      <c r="I40" s="4"/>
      <c r="J40" s="4"/>
      <c r="K40" s="6"/>
      <c r="L40" s="9"/>
      <c r="M40" s="7"/>
      <c r="N40" s="7"/>
      <c r="O40" s="7"/>
      <c r="P40" s="7"/>
      <c r="Q40" s="4"/>
      <c r="R40" s="4"/>
    </row>
    <row r="41" spans="2:18" ht="24">
      <c r="B41" s="6"/>
      <c r="C41" s="9"/>
      <c r="D41" s="7"/>
      <c r="E41" s="7"/>
      <c r="F41" s="7"/>
      <c r="G41" s="7"/>
      <c r="H41" s="4"/>
      <c r="I41" s="4"/>
      <c r="J41" s="4"/>
      <c r="K41" s="6"/>
      <c r="L41" s="9"/>
      <c r="M41" s="7"/>
      <c r="N41" s="7"/>
      <c r="O41" s="7"/>
      <c r="P41" s="7"/>
      <c r="Q41" s="4"/>
      <c r="R41" s="4"/>
    </row>
    <row r="42" spans="2:18" ht="24">
      <c r="B42" s="6"/>
      <c r="C42" s="9"/>
      <c r="D42" s="7"/>
      <c r="E42" s="7"/>
      <c r="F42" s="7"/>
      <c r="G42" s="7"/>
      <c r="H42" s="4"/>
      <c r="I42" s="1"/>
      <c r="K42" s="6"/>
      <c r="L42" s="9"/>
      <c r="M42" s="7"/>
      <c r="N42" s="7"/>
      <c r="O42" s="7"/>
      <c r="P42" s="7"/>
      <c r="Q42" s="4"/>
      <c r="R42" s="1"/>
    </row>
    <row r="43" spans="2:18" ht="24">
      <c r="B43" s="6"/>
      <c r="C43" s="9"/>
      <c r="D43" s="7"/>
      <c r="E43" s="7"/>
      <c r="F43" s="7"/>
      <c r="G43" s="7"/>
      <c r="H43" s="4"/>
      <c r="I43" s="1"/>
      <c r="K43" s="6"/>
      <c r="L43" s="9"/>
      <c r="M43" s="7"/>
      <c r="N43" s="7"/>
      <c r="O43" s="7"/>
      <c r="P43" s="7"/>
      <c r="Q43" s="4"/>
      <c r="R43" s="1"/>
    </row>
    <row r="44" spans="2:18" ht="13.5">
      <c r="B44" s="1"/>
      <c r="C44" s="1"/>
      <c r="D44" s="1"/>
      <c r="E44" s="1"/>
      <c r="F44" s="1"/>
      <c r="G44" s="1"/>
      <c r="H44" s="1"/>
      <c r="I44" s="1"/>
      <c r="K44" s="1"/>
      <c r="L44" s="1"/>
      <c r="M44" s="1"/>
      <c r="N44" s="1"/>
      <c r="O44" s="1"/>
      <c r="P44" s="1"/>
      <c r="Q44" s="1"/>
      <c r="R44" s="1"/>
    </row>
    <row r="45" spans="2:18" ht="13.5">
      <c r="B45" s="1"/>
      <c r="C45" s="1"/>
      <c r="D45" s="1"/>
      <c r="E45" s="1"/>
      <c r="F45" s="1"/>
      <c r="G45" s="1"/>
      <c r="H45" s="1"/>
      <c r="I45" s="1"/>
      <c r="K45" s="1"/>
      <c r="L45" s="1"/>
      <c r="M45" s="1"/>
      <c r="N45" s="1"/>
      <c r="O45" s="1"/>
      <c r="P45" s="1"/>
      <c r="Q45" s="1"/>
      <c r="R45" s="1"/>
    </row>
    <row r="46" spans="2:18" ht="13.5">
      <c r="B46" s="1"/>
      <c r="C46" s="1"/>
      <c r="D46" s="1"/>
      <c r="E46" s="1"/>
      <c r="F46" s="1"/>
      <c r="G46" s="1"/>
      <c r="H46" s="1"/>
      <c r="I46" s="1"/>
      <c r="K46" s="1"/>
      <c r="L46" s="1"/>
      <c r="M46" s="1"/>
      <c r="N46" s="1"/>
      <c r="O46" s="1"/>
      <c r="P46" s="1"/>
      <c r="Q46" s="1"/>
      <c r="R46" s="1"/>
    </row>
  </sheetData>
  <mergeCells count="4">
    <mergeCell ref="K28:L28"/>
    <mergeCell ref="E31:N31"/>
    <mergeCell ref="E32:M32"/>
    <mergeCell ref="E30:N30"/>
  </mergeCells>
  <printOptions/>
  <pageMargins left="0.4330708661417323" right="0.11811023622047245" top="0.15748031496062992" bottom="0.11811023622047245" header="11.535433070866143" footer="0.11811023622047245"/>
  <pageSetup horizontalDpi="360" verticalDpi="360" orientation="landscape" pageOrder="overThenDown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T54"/>
  <sheetViews>
    <sheetView showGridLines="0" showRowColHeaders="0" showZeros="0" showOutlineSymbols="0" zoomScale="75" zoomScaleNormal="75" workbookViewId="0" topLeftCell="T1">
      <selection activeCell="AU57" sqref="AU57"/>
    </sheetView>
  </sheetViews>
  <sheetFormatPr defaultColWidth="8.796875" defaultRowHeight="18" customHeight="1"/>
  <cols>
    <col min="1" max="1" width="53.69921875" style="50" customWidth="1"/>
    <col min="2" max="2" width="1" style="50" customWidth="1"/>
    <col min="3" max="4" width="0.6953125" style="50" customWidth="1"/>
    <col min="5" max="5" width="3.8984375" style="50" customWidth="1"/>
    <col min="6" max="6" width="6.69921875" style="50" customWidth="1"/>
    <col min="7" max="7" width="4" style="50" customWidth="1"/>
    <col min="8" max="16" width="5.69921875" style="50" customWidth="1"/>
    <col min="17" max="17" width="6.09765625" style="50" customWidth="1"/>
    <col min="18" max="19" width="5.69921875" style="50" customWidth="1"/>
    <col min="20" max="21" width="2.69921875" style="50" customWidth="1"/>
    <col min="22" max="22" width="4.5" style="50" customWidth="1"/>
    <col min="23" max="25" width="0.6953125" style="50" customWidth="1"/>
    <col min="26" max="26" width="9" style="50" customWidth="1"/>
    <col min="27" max="27" width="9" style="37" customWidth="1"/>
    <col min="28" max="28" width="9.09765625" style="37" customWidth="1"/>
    <col min="29" max="29" width="9" style="37" customWidth="1"/>
    <col min="30" max="30" width="9.69921875" style="37" customWidth="1"/>
    <col min="31" max="36" width="9" style="37" customWidth="1"/>
    <col min="37" max="16384" width="9" style="50" customWidth="1"/>
  </cols>
  <sheetData>
    <row r="1" spans="2:25" ht="5.25" customHeight="1"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</row>
    <row r="2" spans="2:25" ht="5.25" customHeigh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3"/>
    </row>
    <row r="3" spans="2:25" ht="5.25" customHeight="1">
      <c r="B3" s="51"/>
      <c r="C3" s="52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2"/>
      <c r="Y3" s="53"/>
    </row>
    <row r="4" spans="2:25" ht="9" customHeight="1">
      <c r="B4" s="51"/>
      <c r="C4" s="52"/>
      <c r="D4" s="54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38"/>
      <c r="W4" s="54"/>
      <c r="X4" s="52"/>
      <c r="Y4" s="53"/>
    </row>
    <row r="5" spans="2:46" ht="11.25" customHeight="1">
      <c r="B5" s="51"/>
      <c r="C5" s="52"/>
      <c r="D5" s="54"/>
      <c r="E5" s="5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40"/>
      <c r="W5" s="54"/>
      <c r="X5" s="52"/>
      <c r="Y5" s="53"/>
      <c r="AS5" s="37"/>
      <c r="AT5" s="37"/>
    </row>
    <row r="6" spans="2:26" ht="26.25" customHeight="1">
      <c r="B6" s="51"/>
      <c r="C6" s="52"/>
      <c r="D6" s="54"/>
      <c r="E6" s="5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40"/>
      <c r="W6" s="54"/>
      <c r="X6" s="52"/>
      <c r="Y6" s="53"/>
      <c r="Z6" s="37"/>
    </row>
    <row r="7" spans="2:26" ht="27.75" customHeight="1">
      <c r="B7" s="51"/>
      <c r="C7" s="52"/>
      <c r="D7" s="54"/>
      <c r="E7" s="57"/>
      <c r="F7" s="37"/>
      <c r="G7" s="58"/>
      <c r="H7" s="37"/>
      <c r="I7" s="97"/>
      <c r="J7" s="97"/>
      <c r="K7" s="97"/>
      <c r="L7" s="97"/>
      <c r="M7" s="97"/>
      <c r="N7" s="97"/>
      <c r="O7" s="97"/>
      <c r="P7" s="97"/>
      <c r="Q7" s="97"/>
      <c r="R7" s="97"/>
      <c r="S7" s="59"/>
      <c r="T7" s="37"/>
      <c r="U7" s="37"/>
      <c r="V7" s="40"/>
      <c r="W7" s="54"/>
      <c r="X7" s="52"/>
      <c r="Y7" s="60"/>
      <c r="Z7" s="37"/>
    </row>
    <row r="8" spans="2:26" ht="18" customHeight="1">
      <c r="B8" s="51"/>
      <c r="C8" s="52"/>
      <c r="D8" s="54"/>
      <c r="E8" s="57"/>
      <c r="F8" s="37"/>
      <c r="G8" s="58"/>
      <c r="H8" s="37"/>
      <c r="I8" s="98"/>
      <c r="J8" s="98"/>
      <c r="K8" s="98"/>
      <c r="L8" s="98"/>
      <c r="M8" s="98"/>
      <c r="N8" s="98"/>
      <c r="O8" s="98"/>
      <c r="P8" s="98"/>
      <c r="Q8" s="98"/>
      <c r="R8" s="98"/>
      <c r="S8" s="59"/>
      <c r="T8" s="37"/>
      <c r="U8" s="37"/>
      <c r="V8" s="40"/>
      <c r="W8" s="54"/>
      <c r="X8" s="52"/>
      <c r="Y8" s="61"/>
      <c r="Z8" s="37"/>
    </row>
    <row r="9" spans="2:26" ht="18" customHeight="1">
      <c r="B9" s="51"/>
      <c r="C9" s="52"/>
      <c r="D9" s="54"/>
      <c r="E9" s="57"/>
      <c r="F9" s="37"/>
      <c r="G9" s="58"/>
      <c r="H9" s="37"/>
      <c r="I9" s="99"/>
      <c r="J9" s="99"/>
      <c r="K9" s="99"/>
      <c r="L9" s="99"/>
      <c r="M9" s="99"/>
      <c r="N9" s="99"/>
      <c r="O9" s="99"/>
      <c r="P9" s="99"/>
      <c r="Q9" s="99"/>
      <c r="R9" s="99"/>
      <c r="S9" s="59"/>
      <c r="T9" s="37"/>
      <c r="U9" s="37"/>
      <c r="V9" s="40"/>
      <c r="W9" s="54"/>
      <c r="X9" s="52"/>
      <c r="Y9" s="62"/>
      <c r="Z9" s="37"/>
    </row>
    <row r="10" spans="2:26" ht="18" customHeight="1">
      <c r="B10" s="51"/>
      <c r="C10" s="52"/>
      <c r="D10" s="54"/>
      <c r="E10" s="57"/>
      <c r="F10" s="92"/>
      <c r="G10" s="92"/>
      <c r="H10" s="64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37"/>
      <c r="U10" s="37"/>
      <c r="V10" s="40"/>
      <c r="W10" s="54"/>
      <c r="X10" s="52"/>
      <c r="Y10" s="53"/>
      <c r="Z10" s="37"/>
    </row>
    <row r="11" spans="2:26" ht="11.25" customHeight="1">
      <c r="B11" s="51"/>
      <c r="C11" s="52"/>
      <c r="D11" s="54"/>
      <c r="E11" s="57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37"/>
      <c r="U11" s="37"/>
      <c r="V11" s="40"/>
      <c r="W11" s="54"/>
      <c r="X11" s="52"/>
      <c r="Y11" s="53"/>
      <c r="Z11" s="37"/>
    </row>
    <row r="12" spans="2:26" ht="18" customHeight="1">
      <c r="B12" s="51"/>
      <c r="C12" s="52"/>
      <c r="D12" s="54"/>
      <c r="E12" s="57"/>
      <c r="F12" s="92"/>
      <c r="G12" s="92"/>
      <c r="H12" s="64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37"/>
      <c r="U12" s="37"/>
      <c r="V12" s="40"/>
      <c r="W12" s="54"/>
      <c r="X12" s="52"/>
      <c r="Y12" s="53"/>
      <c r="Z12" s="37"/>
    </row>
    <row r="13" spans="2:26" ht="18" customHeight="1">
      <c r="B13" s="51"/>
      <c r="C13" s="52"/>
      <c r="D13" s="54"/>
      <c r="E13" s="57"/>
      <c r="F13" s="59"/>
      <c r="G13" s="59"/>
      <c r="H13" s="64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37"/>
      <c r="U13" s="37"/>
      <c r="V13" s="40"/>
      <c r="W13" s="54"/>
      <c r="X13" s="52"/>
      <c r="Y13" s="53"/>
      <c r="Z13" s="37"/>
    </row>
    <row r="14" spans="2:26" ht="18" customHeight="1">
      <c r="B14" s="51"/>
      <c r="C14" s="52"/>
      <c r="D14" s="54"/>
      <c r="E14" s="57"/>
      <c r="F14" s="59"/>
      <c r="G14" s="59"/>
      <c r="H14" s="64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37"/>
      <c r="U14" s="37"/>
      <c r="V14" s="40"/>
      <c r="W14" s="54"/>
      <c r="X14" s="52"/>
      <c r="Y14" s="53"/>
      <c r="Z14" s="65"/>
    </row>
    <row r="15" spans="2:26" ht="11.25" customHeight="1">
      <c r="B15" s="51"/>
      <c r="C15" s="52"/>
      <c r="D15" s="54"/>
      <c r="E15" s="57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37"/>
      <c r="U15" s="37"/>
      <c r="V15" s="40"/>
      <c r="W15" s="54"/>
      <c r="X15" s="52"/>
      <c r="Y15" s="53"/>
      <c r="Z15" s="65"/>
    </row>
    <row r="16" spans="2:26" ht="18" customHeight="1">
      <c r="B16" s="51"/>
      <c r="C16" s="52"/>
      <c r="D16" s="54"/>
      <c r="E16" s="57"/>
      <c r="F16" s="92"/>
      <c r="G16" s="92"/>
      <c r="H16" s="64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37"/>
      <c r="U16" s="37"/>
      <c r="V16" s="40"/>
      <c r="W16" s="54"/>
      <c r="X16" s="52"/>
      <c r="Y16" s="53"/>
      <c r="Z16" s="65"/>
    </row>
    <row r="17" spans="2:26" ht="6" customHeight="1">
      <c r="B17" s="51"/>
      <c r="C17" s="52"/>
      <c r="D17" s="54"/>
      <c r="E17" s="57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37"/>
      <c r="U17" s="37"/>
      <c r="V17" s="40"/>
      <c r="W17" s="54"/>
      <c r="X17" s="52"/>
      <c r="Y17" s="53"/>
      <c r="Z17" s="65"/>
    </row>
    <row r="18" spans="2:26" ht="18" customHeight="1">
      <c r="B18" s="51"/>
      <c r="C18" s="52"/>
      <c r="D18" s="54"/>
      <c r="E18" s="57"/>
      <c r="F18" s="92"/>
      <c r="G18" s="92"/>
      <c r="H18" s="64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37"/>
      <c r="U18" s="37"/>
      <c r="V18" s="40"/>
      <c r="W18" s="54"/>
      <c r="X18" s="52"/>
      <c r="Y18" s="53"/>
      <c r="Z18" s="66"/>
    </row>
    <row r="19" spans="2:26" ht="8.25" customHeight="1">
      <c r="B19" s="51"/>
      <c r="C19" s="52"/>
      <c r="D19" s="54"/>
      <c r="E19" s="57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37"/>
      <c r="U19" s="37"/>
      <c r="V19" s="40"/>
      <c r="W19" s="54"/>
      <c r="X19" s="52"/>
      <c r="Y19" s="67"/>
      <c r="Z19" s="66"/>
    </row>
    <row r="20" spans="2:26" ht="18" customHeight="1">
      <c r="B20" s="51"/>
      <c r="C20" s="52"/>
      <c r="D20" s="54"/>
      <c r="E20" s="57"/>
      <c r="F20" s="94"/>
      <c r="G20" s="94"/>
      <c r="H20" s="64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37"/>
      <c r="U20" s="37"/>
      <c r="V20" s="40"/>
      <c r="W20" s="54"/>
      <c r="X20" s="52"/>
      <c r="Y20" s="67"/>
      <c r="Z20" s="59"/>
    </row>
    <row r="21" spans="2:26" ht="4.5" customHeight="1">
      <c r="B21" s="51"/>
      <c r="C21" s="52"/>
      <c r="D21" s="54"/>
      <c r="E21" s="57"/>
      <c r="F21" s="59"/>
      <c r="G21" s="59"/>
      <c r="H21" s="37"/>
      <c r="I21" s="59"/>
      <c r="J21" s="37"/>
      <c r="K21" s="59"/>
      <c r="L21" s="59"/>
      <c r="M21" s="59"/>
      <c r="N21" s="59"/>
      <c r="O21" s="59"/>
      <c r="P21" s="59"/>
      <c r="Q21" s="59"/>
      <c r="R21" s="59"/>
      <c r="S21" s="59"/>
      <c r="T21" s="37"/>
      <c r="U21" s="37"/>
      <c r="V21" s="40"/>
      <c r="W21" s="54"/>
      <c r="X21" s="52"/>
      <c r="Y21" s="67"/>
      <c r="Z21" s="59"/>
    </row>
    <row r="22" spans="2:26" ht="18" customHeight="1">
      <c r="B22" s="51"/>
      <c r="C22" s="52"/>
      <c r="D22" s="54"/>
      <c r="E22" s="57"/>
      <c r="F22" s="94"/>
      <c r="G22" s="94"/>
      <c r="H22" s="64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37"/>
      <c r="U22" s="37"/>
      <c r="V22" s="40"/>
      <c r="W22" s="54"/>
      <c r="X22" s="52"/>
      <c r="Y22" s="67"/>
      <c r="Z22" s="59"/>
    </row>
    <row r="23" spans="2:26" ht="18" customHeight="1">
      <c r="B23" s="51"/>
      <c r="C23" s="52"/>
      <c r="D23" s="54"/>
      <c r="E23" s="57"/>
      <c r="F23" s="59"/>
      <c r="G23" s="59"/>
      <c r="H23" s="64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37"/>
      <c r="U23" s="37"/>
      <c r="V23" s="40"/>
      <c r="W23" s="54"/>
      <c r="X23" s="52"/>
      <c r="Y23" s="67"/>
      <c r="Z23" s="59"/>
    </row>
    <row r="24" spans="2:26" ht="9" customHeight="1">
      <c r="B24" s="51"/>
      <c r="C24" s="52"/>
      <c r="D24" s="54"/>
      <c r="E24" s="57"/>
      <c r="F24" s="59"/>
      <c r="G24" s="59"/>
      <c r="H24" s="64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37"/>
      <c r="U24" s="37"/>
      <c r="V24" s="40"/>
      <c r="W24" s="54"/>
      <c r="X24" s="52"/>
      <c r="Y24" s="67"/>
      <c r="Z24" s="59"/>
    </row>
    <row r="25" spans="2:26" ht="18" customHeight="1">
      <c r="B25" s="51"/>
      <c r="C25" s="52"/>
      <c r="D25" s="54"/>
      <c r="E25" s="57"/>
      <c r="F25" s="59"/>
      <c r="G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37"/>
      <c r="U25" s="37"/>
      <c r="V25" s="40"/>
      <c r="W25" s="54"/>
      <c r="X25" s="52"/>
      <c r="Y25" s="67"/>
      <c r="Z25" s="59"/>
    </row>
    <row r="26" spans="2:26" ht="18" customHeight="1">
      <c r="B26" s="51"/>
      <c r="C26" s="52"/>
      <c r="D26" s="54"/>
      <c r="E26" s="57"/>
      <c r="F26" s="93"/>
      <c r="G26" s="93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37"/>
      <c r="U26" s="37"/>
      <c r="V26" s="40"/>
      <c r="W26" s="54"/>
      <c r="X26" s="52"/>
      <c r="Y26" s="67"/>
      <c r="Z26" s="59"/>
    </row>
    <row r="27" spans="2:26" ht="18" customHeight="1">
      <c r="B27" s="51"/>
      <c r="C27" s="52"/>
      <c r="D27" s="54"/>
      <c r="E27" s="57"/>
      <c r="F27" s="93"/>
      <c r="G27" s="93"/>
      <c r="H27" s="71"/>
      <c r="I27" s="72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37"/>
      <c r="U27" s="37"/>
      <c r="V27" s="40"/>
      <c r="W27" s="54"/>
      <c r="X27" s="52"/>
      <c r="Y27" s="67"/>
      <c r="Z27" s="59"/>
    </row>
    <row r="28" spans="2:26" ht="18" customHeight="1">
      <c r="B28" s="51"/>
      <c r="C28" s="52"/>
      <c r="D28" s="54"/>
      <c r="E28" s="57"/>
      <c r="F28" s="93"/>
      <c r="G28" s="93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37"/>
      <c r="U28" s="37"/>
      <c r="V28" s="40"/>
      <c r="W28" s="54"/>
      <c r="X28" s="52"/>
      <c r="Y28" s="67"/>
      <c r="Z28" s="59"/>
    </row>
    <row r="29" spans="2:26" ht="18" customHeight="1">
      <c r="B29" s="51"/>
      <c r="C29" s="52"/>
      <c r="D29" s="54"/>
      <c r="E29" s="57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37"/>
      <c r="U29" s="37"/>
      <c r="V29" s="40"/>
      <c r="W29" s="54"/>
      <c r="X29" s="52"/>
      <c r="Y29" s="67"/>
      <c r="Z29" s="59"/>
    </row>
    <row r="30" spans="2:26" ht="18" customHeight="1">
      <c r="B30" s="51"/>
      <c r="C30" s="52"/>
      <c r="D30" s="54"/>
      <c r="E30" s="57"/>
      <c r="F30" s="92"/>
      <c r="G30" s="92"/>
      <c r="H30" s="64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37"/>
      <c r="U30" s="37"/>
      <c r="V30" s="40"/>
      <c r="W30" s="54"/>
      <c r="X30" s="52"/>
      <c r="Y30" s="67"/>
      <c r="Z30" s="59"/>
    </row>
    <row r="31" spans="2:26" ht="18" customHeight="1">
      <c r="B31" s="51"/>
      <c r="C31" s="52"/>
      <c r="D31" s="54"/>
      <c r="E31" s="57"/>
      <c r="F31" s="59"/>
      <c r="G31" s="59"/>
      <c r="H31" s="64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37"/>
      <c r="U31" s="37"/>
      <c r="V31" s="40"/>
      <c r="W31" s="54"/>
      <c r="X31" s="52"/>
      <c r="Y31" s="67"/>
      <c r="Z31" s="59"/>
    </row>
    <row r="32" spans="2:26" ht="7.5" customHeight="1">
      <c r="B32" s="51"/>
      <c r="C32" s="52"/>
      <c r="D32" s="54"/>
      <c r="E32" s="57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37"/>
      <c r="U32" s="37"/>
      <c r="V32" s="40"/>
      <c r="W32" s="54"/>
      <c r="X32" s="52"/>
      <c r="Y32" s="67"/>
      <c r="Z32" s="59"/>
    </row>
    <row r="33" spans="2:26" ht="18" customHeight="1">
      <c r="B33" s="51"/>
      <c r="C33" s="52"/>
      <c r="D33" s="54"/>
      <c r="E33" s="57"/>
      <c r="F33" s="92"/>
      <c r="G33" s="95"/>
      <c r="H33" s="68"/>
      <c r="I33" s="69"/>
      <c r="J33" s="69"/>
      <c r="K33" s="59"/>
      <c r="L33" s="59"/>
      <c r="M33" s="59"/>
      <c r="N33" s="59"/>
      <c r="O33" s="59"/>
      <c r="P33" s="59"/>
      <c r="Q33" s="63"/>
      <c r="R33" s="59"/>
      <c r="S33" s="59"/>
      <c r="T33" s="64"/>
      <c r="U33" s="64"/>
      <c r="V33" s="40"/>
      <c r="W33" s="54"/>
      <c r="X33" s="52"/>
      <c r="Y33" s="67"/>
      <c r="Z33" s="59"/>
    </row>
    <row r="34" spans="2:26" ht="18" customHeight="1">
      <c r="B34" s="51"/>
      <c r="C34" s="52"/>
      <c r="D34" s="54"/>
      <c r="E34" s="57"/>
      <c r="F34" s="59"/>
      <c r="G34" s="59"/>
      <c r="H34" s="68"/>
      <c r="I34" s="37"/>
      <c r="J34" s="69"/>
      <c r="K34" s="59"/>
      <c r="L34" s="59"/>
      <c r="M34" s="59"/>
      <c r="N34" s="59"/>
      <c r="O34" s="59"/>
      <c r="P34" s="59"/>
      <c r="Q34" s="59"/>
      <c r="R34" s="59"/>
      <c r="S34" s="59"/>
      <c r="T34" s="37"/>
      <c r="U34" s="37"/>
      <c r="V34" s="40"/>
      <c r="W34" s="54"/>
      <c r="X34" s="52"/>
      <c r="Y34" s="73"/>
      <c r="Z34" s="69"/>
    </row>
    <row r="35" spans="2:26" ht="18" customHeight="1">
      <c r="B35" s="51"/>
      <c r="C35" s="52"/>
      <c r="D35" s="54"/>
      <c r="E35" s="57"/>
      <c r="F35" s="37"/>
      <c r="G35" s="37"/>
      <c r="H35" s="64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40"/>
      <c r="W35" s="54"/>
      <c r="X35" s="52"/>
      <c r="Y35" s="74"/>
      <c r="Z35" s="71"/>
    </row>
    <row r="36" spans="2:26" ht="6" customHeight="1">
      <c r="B36" s="51"/>
      <c r="C36" s="52"/>
      <c r="D36" s="54"/>
      <c r="E36" s="5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40"/>
      <c r="W36" s="54"/>
      <c r="X36" s="52"/>
      <c r="Y36" s="74"/>
      <c r="Z36" s="71"/>
    </row>
    <row r="37" spans="2:26" ht="18" customHeight="1">
      <c r="B37" s="51"/>
      <c r="C37" s="52"/>
      <c r="D37" s="54"/>
      <c r="E37" s="57"/>
      <c r="F37" s="94"/>
      <c r="G37" s="96"/>
      <c r="H37" s="64"/>
      <c r="I37" s="37"/>
      <c r="J37" s="37"/>
      <c r="K37" s="37"/>
      <c r="L37" s="37"/>
      <c r="M37" s="37"/>
      <c r="N37" s="37"/>
      <c r="O37" s="37"/>
      <c r="P37" s="37"/>
      <c r="Q37" s="37"/>
      <c r="R37" s="44"/>
      <c r="S37" s="37"/>
      <c r="T37" s="37"/>
      <c r="U37" s="37"/>
      <c r="V37" s="40"/>
      <c r="W37" s="54"/>
      <c r="X37" s="52"/>
      <c r="Y37" s="53"/>
      <c r="Z37" s="37"/>
    </row>
    <row r="38" spans="2:26" ht="8.25" customHeight="1">
      <c r="B38" s="51"/>
      <c r="C38" s="52"/>
      <c r="D38" s="54"/>
      <c r="E38" s="5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40"/>
      <c r="W38" s="54"/>
      <c r="X38" s="52"/>
      <c r="Y38" s="53"/>
      <c r="Z38" s="37"/>
    </row>
    <row r="39" spans="2:26" ht="18" customHeight="1">
      <c r="B39" s="51"/>
      <c r="C39" s="52"/>
      <c r="D39" s="54"/>
      <c r="E39" s="57"/>
      <c r="F39" s="93"/>
      <c r="G39" s="93"/>
      <c r="H39" s="64"/>
      <c r="I39" s="59"/>
      <c r="J39" s="59"/>
      <c r="K39" s="59"/>
      <c r="L39" s="59"/>
      <c r="M39" s="59"/>
      <c r="N39" s="59"/>
      <c r="O39" s="59"/>
      <c r="P39" s="59"/>
      <c r="Q39" s="59"/>
      <c r="R39" s="37"/>
      <c r="S39" s="37"/>
      <c r="T39" s="37"/>
      <c r="U39" s="37"/>
      <c r="V39" s="40"/>
      <c r="W39" s="54"/>
      <c r="X39" s="52"/>
      <c r="Y39" s="53"/>
      <c r="Z39" s="37"/>
    </row>
    <row r="40" spans="2:26" ht="18" customHeight="1">
      <c r="B40" s="51"/>
      <c r="C40" s="52"/>
      <c r="D40" s="54"/>
      <c r="E40" s="57"/>
      <c r="F40" s="37"/>
      <c r="G40" s="59"/>
      <c r="H40" s="64"/>
      <c r="I40" s="59"/>
      <c r="J40" s="59"/>
      <c r="K40" s="59"/>
      <c r="L40" s="59"/>
      <c r="M40" s="59"/>
      <c r="N40" s="59"/>
      <c r="O40" s="59"/>
      <c r="P40" s="59"/>
      <c r="Q40" s="59"/>
      <c r="R40" s="37"/>
      <c r="S40" s="37"/>
      <c r="T40" s="37"/>
      <c r="U40" s="37"/>
      <c r="V40" s="40"/>
      <c r="W40" s="54"/>
      <c r="X40" s="52"/>
      <c r="Y40" s="53"/>
      <c r="Z40" s="37"/>
    </row>
    <row r="41" spans="2:26" ht="18" customHeight="1">
      <c r="B41" s="51"/>
      <c r="C41" s="52"/>
      <c r="D41" s="54"/>
      <c r="E41" s="57"/>
      <c r="F41" s="37"/>
      <c r="G41" s="59"/>
      <c r="H41" s="64"/>
      <c r="I41" s="59"/>
      <c r="J41" s="59"/>
      <c r="K41" s="59"/>
      <c r="L41" s="59"/>
      <c r="M41" s="59"/>
      <c r="N41" s="59"/>
      <c r="O41" s="59"/>
      <c r="P41" s="59"/>
      <c r="Q41" s="59"/>
      <c r="R41" s="37"/>
      <c r="S41" s="37"/>
      <c r="T41" s="37"/>
      <c r="U41" s="37"/>
      <c r="V41" s="40"/>
      <c r="W41" s="54"/>
      <c r="X41" s="52"/>
      <c r="Y41" s="53"/>
      <c r="Z41" s="37"/>
    </row>
    <row r="42" spans="2:26" ht="6.75" customHeight="1">
      <c r="B42" s="51"/>
      <c r="C42" s="52"/>
      <c r="D42" s="54"/>
      <c r="E42" s="57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37"/>
      <c r="S42" s="37"/>
      <c r="T42" s="37"/>
      <c r="U42" s="37"/>
      <c r="V42" s="40"/>
      <c r="W42" s="54"/>
      <c r="X42" s="52"/>
      <c r="Y42" s="53"/>
      <c r="Z42" s="37"/>
    </row>
    <row r="43" spans="2:26" ht="18" customHeight="1">
      <c r="B43" s="51"/>
      <c r="C43" s="52"/>
      <c r="D43" s="54"/>
      <c r="E43" s="57"/>
      <c r="F43" s="92"/>
      <c r="G43" s="92"/>
      <c r="H43" s="64"/>
      <c r="I43" s="59"/>
      <c r="J43" s="59"/>
      <c r="K43" s="59"/>
      <c r="L43" s="59"/>
      <c r="M43" s="59"/>
      <c r="N43" s="59"/>
      <c r="O43" s="59"/>
      <c r="P43" s="59"/>
      <c r="Q43" s="59"/>
      <c r="R43" s="37"/>
      <c r="S43" s="37"/>
      <c r="T43" s="37"/>
      <c r="U43" s="37"/>
      <c r="V43" s="40"/>
      <c r="W43" s="54"/>
      <c r="X43" s="52"/>
      <c r="Y43" s="53"/>
      <c r="Z43" s="37"/>
    </row>
    <row r="44" spans="2:26" ht="8.25" customHeight="1">
      <c r="B44" s="51"/>
      <c r="C44" s="52"/>
      <c r="D44" s="54"/>
      <c r="E44" s="57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37"/>
      <c r="S44" s="37"/>
      <c r="T44" s="37"/>
      <c r="U44" s="37"/>
      <c r="V44" s="40"/>
      <c r="W44" s="54"/>
      <c r="X44" s="52"/>
      <c r="Y44" s="53"/>
      <c r="Z44" s="37"/>
    </row>
    <row r="45" spans="2:26" ht="18" customHeight="1">
      <c r="B45" s="51"/>
      <c r="C45" s="52"/>
      <c r="D45" s="54"/>
      <c r="E45" s="57"/>
      <c r="F45" s="59"/>
      <c r="G45" s="37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37"/>
      <c r="S45" s="37"/>
      <c r="T45" s="37"/>
      <c r="U45" s="37"/>
      <c r="V45" s="40"/>
      <c r="W45" s="54"/>
      <c r="X45" s="52"/>
      <c r="Y45" s="53"/>
      <c r="Z45" s="37"/>
    </row>
    <row r="46" spans="2:26" ht="18" customHeight="1">
      <c r="B46" s="51"/>
      <c r="C46" s="52"/>
      <c r="D46" s="54"/>
      <c r="E46" s="57"/>
      <c r="F46" s="59"/>
      <c r="G46" s="37"/>
      <c r="H46" s="59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40"/>
      <c r="W46" s="54"/>
      <c r="X46" s="52"/>
      <c r="Y46" s="53"/>
      <c r="Z46" s="37"/>
    </row>
    <row r="47" spans="2:26" ht="8.25" customHeight="1">
      <c r="B47" s="51"/>
      <c r="C47" s="52"/>
      <c r="D47" s="54"/>
      <c r="E47" s="5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40"/>
      <c r="W47" s="54"/>
      <c r="X47" s="52"/>
      <c r="Y47" s="53"/>
      <c r="Z47" s="37"/>
    </row>
    <row r="48" spans="2:26" ht="18" customHeight="1">
      <c r="B48" s="51"/>
      <c r="C48" s="52"/>
      <c r="D48" s="54"/>
      <c r="E48" s="57"/>
      <c r="F48" s="37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37"/>
      <c r="U48" s="37"/>
      <c r="V48" s="40"/>
      <c r="W48" s="54"/>
      <c r="X48" s="52"/>
      <c r="Y48" s="53"/>
      <c r="Z48" s="37"/>
    </row>
    <row r="49" spans="2:25" ht="18" customHeight="1">
      <c r="B49" s="51"/>
      <c r="C49" s="52"/>
      <c r="D49" s="54"/>
      <c r="E49" s="57"/>
      <c r="F49" s="37"/>
      <c r="G49" s="39"/>
      <c r="H49" s="39"/>
      <c r="I49" s="39"/>
      <c r="J49" s="39"/>
      <c r="K49" s="39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40"/>
      <c r="W49" s="54"/>
      <c r="X49" s="52"/>
      <c r="Y49" s="53"/>
    </row>
    <row r="50" spans="2:25" ht="18" customHeight="1">
      <c r="B50" s="51"/>
      <c r="C50" s="52"/>
      <c r="D50" s="54"/>
      <c r="E50" s="57"/>
      <c r="F50" s="37"/>
      <c r="G50" s="79"/>
      <c r="H50" s="39"/>
      <c r="I50" s="39"/>
      <c r="J50" s="39"/>
      <c r="K50" s="39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40"/>
      <c r="W50" s="54"/>
      <c r="X50" s="52"/>
      <c r="Y50" s="53"/>
    </row>
    <row r="51" spans="2:25" ht="18" customHeight="1">
      <c r="B51" s="51"/>
      <c r="C51" s="52"/>
      <c r="D51" s="54"/>
      <c r="E51" s="75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2"/>
      <c r="W51" s="54"/>
      <c r="X51" s="52"/>
      <c r="Y51" s="53"/>
    </row>
    <row r="52" spans="2:25" ht="6" customHeight="1">
      <c r="B52" s="51"/>
      <c r="C52" s="52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2"/>
      <c r="Y52" s="53"/>
    </row>
    <row r="53" spans="2:25" ht="5.25" customHeight="1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3"/>
    </row>
    <row r="54" spans="2:25" ht="5.25" customHeight="1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8"/>
    </row>
  </sheetData>
  <mergeCells count="18">
    <mergeCell ref="F10:G10"/>
    <mergeCell ref="I7:R7"/>
    <mergeCell ref="I8:R8"/>
    <mergeCell ref="I9:R9"/>
    <mergeCell ref="F12:G12"/>
    <mergeCell ref="F16:G16"/>
    <mergeCell ref="F18:G18"/>
    <mergeCell ref="F20:G20"/>
    <mergeCell ref="G48:S48"/>
    <mergeCell ref="F43:G43"/>
    <mergeCell ref="F39:G39"/>
    <mergeCell ref="F22:G22"/>
    <mergeCell ref="F33:G33"/>
    <mergeCell ref="F37:G37"/>
    <mergeCell ref="F28:G28"/>
    <mergeCell ref="F27:G27"/>
    <mergeCell ref="F30:G30"/>
    <mergeCell ref="F26:G26"/>
  </mergeCells>
  <printOptions/>
  <pageMargins left="0.44" right="0.17" top="0.2" bottom="0.14" header="0.512" footer="0.12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新春初投げ仲良しボウリング大会成績表</dc:title>
  <dc:subject/>
  <dc:creator>YABUUCHI</dc:creator>
  <cp:keywords/>
  <dc:description/>
  <cp:lastModifiedBy>TOSHIKI</cp:lastModifiedBy>
  <cp:lastPrinted>2009-06-01T07:17:28Z</cp:lastPrinted>
  <dcterms:created xsi:type="dcterms:W3CDTF">2001-08-21T03:13:31Z</dcterms:created>
  <dcterms:modified xsi:type="dcterms:W3CDTF">2009-06-01T18:36:43Z</dcterms:modified>
  <cp:category/>
  <cp:version/>
  <cp:contentType/>
  <cp:contentStatus/>
</cp:coreProperties>
</file>