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0" yWindow="65371" windowWidth="19035" windowHeight="12165" activeTab="0"/>
  </bookViews>
  <sheets>
    <sheet name="成績結果  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<sst xmlns="http://schemas.openxmlformats.org/spreadsheetml/2006/main" count="58" uniqueCount="51">
  <si>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佐藤　繁夫</t>
  </si>
  <si>
    <t>桑原　清文</t>
  </si>
  <si>
    <t>加藤　満男</t>
  </si>
  <si>
    <t>専田伸次郎</t>
  </si>
  <si>
    <t>笹  登美子</t>
  </si>
  <si>
    <t>笹  　俊男</t>
  </si>
  <si>
    <t>小島  　章</t>
  </si>
  <si>
    <t>小島　衣江</t>
  </si>
  <si>
    <t>行方のり子</t>
  </si>
  <si>
    <t>吉田  　茂</t>
  </si>
  <si>
    <t>吉田かつの</t>
  </si>
  <si>
    <t>宮崎　孝司</t>
  </si>
  <si>
    <t>野中　康裕</t>
  </si>
  <si>
    <t>宮崎ます子</t>
  </si>
  <si>
    <t>野中  弘子</t>
  </si>
  <si>
    <t>籔内すみ子</t>
  </si>
  <si>
    <t>石井　信弘</t>
  </si>
  <si>
    <t>秋田　利巳</t>
  </si>
  <si>
    <t>若菜  芳明</t>
  </si>
  <si>
    <t>高橋　九郎</t>
  </si>
  <si>
    <t>円谷由美子</t>
  </si>
  <si>
    <t>阿部ヨシ子</t>
  </si>
  <si>
    <t>下村  次男</t>
  </si>
  <si>
    <t>阿部    重</t>
  </si>
  <si>
    <t>及川　幸夫</t>
  </si>
  <si>
    <t>日下  靖雄</t>
  </si>
  <si>
    <t>上野  英幸</t>
  </si>
  <si>
    <t>志田トモ子</t>
  </si>
  <si>
    <t>下村  律子</t>
  </si>
  <si>
    <t>目黒  　光</t>
  </si>
  <si>
    <t>芝口　育夫</t>
  </si>
  <si>
    <t>松芳　敏江</t>
  </si>
  <si>
    <t>１Ｇ</t>
  </si>
  <si>
    <t>２Ｇ</t>
  </si>
  <si>
    <t>３Ｇ</t>
  </si>
  <si>
    <t>Ｈ/Ｃ</t>
  </si>
  <si>
    <t>合計</t>
  </si>
  <si>
    <t>順位</t>
  </si>
  <si>
    <t>優　勝</t>
  </si>
  <si>
    <t>準優勝</t>
  </si>
  <si>
    <t>第３位</t>
  </si>
  <si>
    <t>Ｂ/Ｂ</t>
  </si>
  <si>
    <t>氏   名</t>
  </si>
  <si>
    <t>グロス</t>
  </si>
  <si>
    <t>計</t>
  </si>
  <si>
    <t>氏     名</t>
  </si>
  <si>
    <t>Ｈ/Ｇ</t>
  </si>
  <si>
    <t>備 考</t>
  </si>
  <si>
    <t>飛 賞</t>
  </si>
  <si>
    <t>区民新春初投げ仲良しボウリング大会結果</t>
  </si>
  <si>
    <t>H22/01/24  戸塚ボウリングセンター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</si>
</sst>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#,##0_ ;[Red]\-#,##0\ "/>
    <numFmt numFmtId="194" formatCode="0.0_ "/>
    <numFmt numFmtId="195" formatCode="0.0_);[Red]\(0.0\)"/>
    <numFmt numFmtId="196" formatCode="[$-411]ggge&quot;年&quot;m&quot;月&quot;d&quot;日&quot;;@"/>
  </numFmts>
  <fonts count="19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16"/>
      <name val="明朝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明朝"/>
      <family val="3"/>
    </font>
    <font>
      <u val="single"/>
      <sz val="20"/>
      <name val="ＭＳ Ｐゴシック"/>
      <family val="3"/>
    </font>
    <font>
      <b/>
      <sz val="20"/>
      <name val="ＭＳ Ｐゴシック"/>
      <family val="3"/>
    </font>
    <font>
      <sz val="11"/>
      <name val="HG正楷書体-PRO"/>
      <family val="4"/>
    </font>
    <font>
      <sz val="14"/>
      <name val="HG正楷書体-PRO"/>
      <family val="4"/>
    </font>
    <font>
      <sz val="14"/>
      <name val="ＭＳ 明朝"/>
      <family val="1"/>
    </font>
    <font>
      <sz val="16"/>
      <name val="HG正楷書体-PRO"/>
      <family val="4"/>
    </font>
    <font>
      <sz val="18"/>
      <name val="ＭＳ ゴシック"/>
      <family val="3"/>
    </font>
    <font>
      <sz val="20"/>
      <color indexed="48"/>
      <name val="HG正楷書体-PRO"/>
      <family val="4"/>
    </font>
    <font>
      <sz val="20"/>
      <name val="HG正楷書体-PRO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distributed" indent="1"/>
      <protection/>
    </xf>
    <xf numFmtId="0" fontId="11" fillId="0" borderId="0" xfId="23" applyFont="1" applyAlignment="1">
      <alignment horizontal="center"/>
      <protection/>
    </xf>
    <xf numFmtId="0" fontId="12" fillId="0" borderId="0" xfId="21" applyFont="1">
      <alignment/>
      <protection/>
    </xf>
    <xf numFmtId="0" fontId="12" fillId="0" borderId="0" xfId="21" applyFont="1" applyBorder="1" applyAlignment="1">
      <alignment horizontal="distributed" indent="1"/>
      <protection/>
    </xf>
    <xf numFmtId="0" fontId="13" fillId="0" borderId="0" xfId="21" applyFont="1" applyBorder="1" applyAlignment="1">
      <alignment horizontal="left"/>
      <protection/>
    </xf>
    <xf numFmtId="0" fontId="12" fillId="0" borderId="0" xfId="21" applyFont="1" applyBorder="1">
      <alignment/>
      <protection/>
    </xf>
    <xf numFmtId="0" fontId="15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14" fillId="0" borderId="1" xfId="21" applyFont="1" applyBorder="1" applyAlignment="1">
      <alignment horizontal="right" vertical="center"/>
      <protection/>
    </xf>
    <xf numFmtId="0" fontId="14" fillId="0" borderId="2" xfId="21" applyFont="1" applyBorder="1" applyAlignment="1">
      <alignment horizontal="right" vertical="center"/>
      <protection/>
    </xf>
    <xf numFmtId="0" fontId="16" fillId="0" borderId="0" xfId="2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16" fillId="0" borderId="0" xfId="21" applyFont="1" applyFill="1" applyBorder="1" applyAlignment="1">
      <alignment horizontal="right"/>
      <protection/>
    </xf>
    <xf numFmtId="0" fontId="1" fillId="0" borderId="0" xfId="21" applyBorder="1">
      <alignment/>
      <protection/>
    </xf>
    <xf numFmtId="0" fontId="16" fillId="0" borderId="0" xfId="21" applyFont="1" applyFill="1" applyBorder="1" applyAlignment="1">
      <alignment horizontal="center"/>
      <protection/>
    </xf>
    <xf numFmtId="0" fontId="17" fillId="0" borderId="0" xfId="21" applyFont="1" applyFill="1" applyBorder="1" applyAlignment="1">
      <alignment horizontal="distributed" indent="1"/>
      <protection/>
    </xf>
    <xf numFmtId="0" fontId="17" fillId="0" borderId="0" xfId="21" applyFont="1" applyFill="1" applyBorder="1" applyAlignment="1">
      <alignment horizontal="distributed"/>
      <protection/>
    </xf>
    <xf numFmtId="0" fontId="18" fillId="0" borderId="0" xfId="21" applyFont="1" applyFill="1" applyBorder="1" applyAlignment="1">
      <alignment horizontal="distributed" indent="1"/>
      <protection/>
    </xf>
    <xf numFmtId="0" fontId="18" fillId="0" borderId="0" xfId="21" applyFont="1" applyFill="1" applyBorder="1" applyAlignment="1">
      <alignment horizontal="distributed"/>
      <protection/>
    </xf>
    <xf numFmtId="0" fontId="1" fillId="0" borderId="0" xfId="21" applyBorder="1" applyAlignment="1">
      <alignment horizontal="distributed" indent="1"/>
      <protection/>
    </xf>
    <xf numFmtId="0" fontId="14" fillId="0" borderId="3" xfId="2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right" vertical="center"/>
      <protection/>
    </xf>
    <xf numFmtId="0" fontId="8" fillId="0" borderId="1" xfId="22" applyFont="1" applyBorder="1" applyAlignment="1">
      <alignment horizontal="center" vertical="center"/>
      <protection/>
    </xf>
    <xf numFmtId="0" fontId="14" fillId="0" borderId="3" xfId="21" applyFont="1" applyBorder="1" applyAlignment="1">
      <alignment horizontal="right" vertical="center"/>
      <protection/>
    </xf>
    <xf numFmtId="0" fontId="14" fillId="0" borderId="5" xfId="21" applyFont="1" applyBorder="1" applyAlignment="1">
      <alignment horizontal="right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distributed" vertical="center" indent="1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horizontal="left"/>
      <protection/>
    </xf>
    <xf numFmtId="0" fontId="1" fillId="2" borderId="0" xfId="21" applyFill="1">
      <alignment/>
      <protection/>
    </xf>
    <xf numFmtId="0" fontId="1" fillId="3" borderId="0" xfId="21" applyFill="1">
      <alignment/>
      <protection/>
    </xf>
    <xf numFmtId="0" fontId="1" fillId="4" borderId="0" xfId="21" applyFill="1">
      <alignment/>
      <protection/>
    </xf>
    <xf numFmtId="0" fontId="1" fillId="2" borderId="0" xfId="21" applyFill="1" applyAlignment="1">
      <alignment horizontal="distributed" indent="1"/>
      <protection/>
    </xf>
    <xf numFmtId="0" fontId="1" fillId="3" borderId="0" xfId="21" applyFill="1" applyAlignment="1">
      <alignment horizontal="distributed" indent="1"/>
      <protection/>
    </xf>
    <xf numFmtId="0" fontId="1" fillId="4" borderId="0" xfId="21" applyFill="1" applyAlignment="1">
      <alignment horizontal="distributed" indent="1"/>
      <protection/>
    </xf>
    <xf numFmtId="0" fontId="10" fillId="0" borderId="0" xfId="21" applyFont="1" applyBorder="1" applyAlignment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２０秋区" xfId="21"/>
    <cellStyle name="標準_H２１秋区" xfId="22"/>
    <cellStyle name="標準_ｽｶｯﾁﾀﾞﾌﾞﾙｽ要項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1228725</xdr:colOff>
      <xdr:row>24</xdr:row>
      <xdr:rowOff>180975</xdr:rowOff>
    </xdr:from>
    <xdr:to>
      <xdr:col>17</xdr:col>
      <xdr:colOff>295275</xdr:colOff>
      <xdr:row>27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6362700"/>
          <a:ext cx="7343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32"/>
  <sheetViews>
    <sheetView showGridLines="0" showRowColHeaders="0" tabSelected="1" showOutlineSymbols="0" zoomScale="70" zoomScaleNormal="70" workbookViewId="0" topLeftCell="A1">
      <selection activeCell="Z27" sqref="Z27"/>
    </sheetView>
  </sheetViews>
  <sheetFormatPr defaultColWidth="9.00390625" defaultRowHeight="13.5"/>
  <cols>
    <col min="1" max="1" width="3.375" style="1" customWidth="1"/>
    <col min="2" max="3" width="1.4921875" style="1" customWidth="1"/>
    <col min="4" max="4" width="1.37890625" style="1" customWidth="1"/>
    <col min="5" max="5" width="5.25390625" style="1" customWidth="1"/>
    <col min="6" max="6" width="18.875" style="2" customWidth="1"/>
    <col min="7" max="7" width="7.25390625" style="1" customWidth="1"/>
    <col min="8" max="8" width="7.125" style="1" customWidth="1"/>
    <col min="9" max="10" width="7.25390625" style="1" customWidth="1"/>
    <col min="11" max="11" width="5.75390625" style="1" customWidth="1"/>
    <col min="12" max="12" width="7.25390625" style="1" customWidth="1"/>
    <col min="13" max="13" width="18.875" style="1" customWidth="1"/>
    <col min="14" max="17" width="7.25390625" style="1" customWidth="1"/>
    <col min="18" max="18" width="5.75390625" style="1" customWidth="1"/>
    <col min="19" max="19" width="7.25390625" style="1" customWidth="1"/>
    <col min="20" max="20" width="7.75390625" style="1" customWidth="1"/>
    <col min="21" max="21" width="10.625" style="1" customWidth="1"/>
    <col min="22" max="23" width="1.4921875" style="1" customWidth="1"/>
    <col min="24" max="24" width="1.37890625" style="1" customWidth="1"/>
    <col min="25" max="26" width="7.00390625" style="1" customWidth="1"/>
    <col min="27" max="27" width="13.125" style="1" customWidth="1"/>
    <col min="28" max="16384" width="9.00390625" style="1" customWidth="1"/>
  </cols>
  <sheetData>
    <row r="1" ht="30.75" customHeight="1"/>
    <row r="2" spans="2:24" ht="6.75" customHeight="1">
      <c r="B2" s="34"/>
      <c r="C2" s="34"/>
      <c r="D2" s="34"/>
      <c r="E2" s="34"/>
      <c r="F2" s="37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2:24" ht="8.25" customHeight="1">
      <c r="B3" s="34"/>
      <c r="C3" s="33"/>
      <c r="D3" s="33"/>
      <c r="E3" s="33"/>
      <c r="F3" s="36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4"/>
    </row>
    <row r="4" spans="2:24" ht="9" customHeight="1">
      <c r="B4" s="34"/>
      <c r="C4" s="33"/>
      <c r="D4" s="32"/>
      <c r="E4" s="32"/>
      <c r="F4" s="35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3"/>
      <c r="X4" s="34"/>
    </row>
    <row r="5" spans="2:27" ht="27" customHeight="1">
      <c r="B5" s="34"/>
      <c r="C5" s="33"/>
      <c r="D5" s="32"/>
      <c r="E5" s="38" t="s">
        <v>49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"/>
      <c r="V5" s="32"/>
      <c r="W5" s="33"/>
      <c r="X5" s="34"/>
      <c r="Y5" s="3"/>
      <c r="Z5" s="3"/>
      <c r="AA5" s="3"/>
    </row>
    <row r="6" spans="2:26" ht="18" customHeight="1">
      <c r="B6" s="34"/>
      <c r="C6" s="33"/>
      <c r="D6" s="32"/>
      <c r="E6" s="4"/>
      <c r="F6" s="5"/>
      <c r="H6" s="6"/>
      <c r="I6" s="7"/>
      <c r="J6" s="7"/>
      <c r="K6" s="7"/>
      <c r="M6" s="7"/>
      <c r="Q6" s="31" t="s">
        <v>50</v>
      </c>
      <c r="R6" s="7"/>
      <c r="T6" s="7"/>
      <c r="U6" s="7"/>
      <c r="V6" s="32"/>
      <c r="W6" s="33"/>
      <c r="X6" s="34"/>
      <c r="Y6" s="7"/>
      <c r="Z6" s="7"/>
    </row>
    <row r="7" spans="2:27" ht="27" customHeight="1">
      <c r="B7" s="34"/>
      <c r="C7" s="33"/>
      <c r="D7" s="32"/>
      <c r="E7" s="28" t="s">
        <v>37</v>
      </c>
      <c r="F7" s="29" t="s">
        <v>42</v>
      </c>
      <c r="G7" s="28" t="s">
        <v>32</v>
      </c>
      <c r="H7" s="28" t="s">
        <v>33</v>
      </c>
      <c r="I7" s="28" t="s">
        <v>34</v>
      </c>
      <c r="J7" s="28" t="s">
        <v>43</v>
      </c>
      <c r="K7" s="28" t="s">
        <v>35</v>
      </c>
      <c r="L7" s="28" t="s">
        <v>44</v>
      </c>
      <c r="M7" s="29" t="s">
        <v>45</v>
      </c>
      <c r="N7" s="28" t="s">
        <v>32</v>
      </c>
      <c r="O7" s="28" t="s">
        <v>33</v>
      </c>
      <c r="P7" s="28" t="s">
        <v>34</v>
      </c>
      <c r="Q7" s="28" t="s">
        <v>43</v>
      </c>
      <c r="R7" s="28" t="s">
        <v>35</v>
      </c>
      <c r="S7" s="28" t="s">
        <v>44</v>
      </c>
      <c r="T7" s="28" t="s">
        <v>36</v>
      </c>
      <c r="U7" s="28" t="s">
        <v>47</v>
      </c>
      <c r="V7" s="32"/>
      <c r="W7" s="33"/>
      <c r="X7" s="34"/>
      <c r="Y7" s="9"/>
      <c r="Z7" s="8"/>
      <c r="AA7" s="10"/>
    </row>
    <row r="8" spans="2:27" ht="21">
      <c r="B8" s="34"/>
      <c r="C8" s="33"/>
      <c r="D8" s="32"/>
      <c r="E8" s="23">
        <v>1</v>
      </c>
      <c r="F8" s="25" t="s">
        <v>18</v>
      </c>
      <c r="G8" s="24">
        <v>216</v>
      </c>
      <c r="H8" s="11">
        <v>194</v>
      </c>
      <c r="I8" s="11">
        <v>209</v>
      </c>
      <c r="J8" s="11">
        <f aca="true" t="shared" si="0" ref="J8:J23">G8+H8+I8</f>
        <v>619</v>
      </c>
      <c r="K8" s="11">
        <v>45</v>
      </c>
      <c r="L8" s="26">
        <f aca="true" t="shared" si="1" ref="L8:L23">J8+K8</f>
        <v>664</v>
      </c>
      <c r="M8" s="25" t="s">
        <v>20</v>
      </c>
      <c r="N8" s="27">
        <v>191</v>
      </c>
      <c r="O8" s="12">
        <v>201</v>
      </c>
      <c r="P8" s="12">
        <v>170</v>
      </c>
      <c r="Q8" s="12">
        <f aca="true" t="shared" si="2" ref="Q8:Q23">N8+O8+P8</f>
        <v>562</v>
      </c>
      <c r="R8" s="11">
        <v>75</v>
      </c>
      <c r="S8" s="11">
        <f aca="true" t="shared" si="3" ref="S8:S23">Q8+R8</f>
        <v>637</v>
      </c>
      <c r="T8" s="11">
        <f aca="true" t="shared" si="4" ref="T8:T23">L8+S8</f>
        <v>1301</v>
      </c>
      <c r="U8" s="28" t="s">
        <v>38</v>
      </c>
      <c r="V8" s="32"/>
      <c r="W8" s="33"/>
      <c r="X8" s="34"/>
      <c r="Y8" s="13"/>
      <c r="Z8" s="13"/>
      <c r="AA8" s="14"/>
    </row>
    <row r="9" spans="2:27" ht="21">
      <c r="B9" s="34"/>
      <c r="C9" s="33"/>
      <c r="D9" s="32"/>
      <c r="E9" s="23">
        <v>2</v>
      </c>
      <c r="F9" s="25" t="s">
        <v>30</v>
      </c>
      <c r="G9" s="24">
        <v>234</v>
      </c>
      <c r="H9" s="11">
        <v>218</v>
      </c>
      <c r="I9" s="11">
        <v>224</v>
      </c>
      <c r="J9" s="11">
        <f t="shared" si="0"/>
        <v>676</v>
      </c>
      <c r="K9" s="11">
        <v>15</v>
      </c>
      <c r="L9" s="26">
        <f t="shared" si="1"/>
        <v>691</v>
      </c>
      <c r="M9" s="25" t="s">
        <v>31</v>
      </c>
      <c r="N9" s="27">
        <v>142</v>
      </c>
      <c r="O9" s="12">
        <v>199</v>
      </c>
      <c r="P9" s="12">
        <v>169</v>
      </c>
      <c r="Q9" s="12">
        <f t="shared" si="2"/>
        <v>510</v>
      </c>
      <c r="R9" s="11">
        <v>75</v>
      </c>
      <c r="S9" s="11">
        <f t="shared" si="3"/>
        <v>585</v>
      </c>
      <c r="T9" s="11">
        <f t="shared" si="4"/>
        <v>1276</v>
      </c>
      <c r="U9" s="30" t="s">
        <v>39</v>
      </c>
      <c r="V9" s="32"/>
      <c r="W9" s="33"/>
      <c r="X9" s="34"/>
      <c r="Y9" s="13"/>
      <c r="Z9" s="13"/>
      <c r="AA9" s="14"/>
    </row>
    <row r="10" spans="2:27" ht="21">
      <c r="B10" s="34"/>
      <c r="C10" s="33"/>
      <c r="D10" s="32"/>
      <c r="E10" s="23">
        <v>3</v>
      </c>
      <c r="F10" s="25" t="s">
        <v>16</v>
      </c>
      <c r="G10" s="24">
        <v>177</v>
      </c>
      <c r="H10" s="11">
        <v>158</v>
      </c>
      <c r="I10" s="11">
        <v>233</v>
      </c>
      <c r="J10" s="11">
        <f t="shared" si="0"/>
        <v>568</v>
      </c>
      <c r="K10" s="11">
        <v>0</v>
      </c>
      <c r="L10" s="26">
        <f t="shared" si="1"/>
        <v>568</v>
      </c>
      <c r="M10" s="25" t="s">
        <v>17</v>
      </c>
      <c r="N10" s="27">
        <v>253</v>
      </c>
      <c r="O10" s="12">
        <v>256</v>
      </c>
      <c r="P10" s="12">
        <v>178</v>
      </c>
      <c r="Q10" s="12">
        <f t="shared" si="2"/>
        <v>687</v>
      </c>
      <c r="R10" s="11">
        <v>0</v>
      </c>
      <c r="S10" s="11">
        <f t="shared" si="3"/>
        <v>687</v>
      </c>
      <c r="T10" s="11">
        <f t="shared" si="4"/>
        <v>1255</v>
      </c>
      <c r="U10" s="28" t="s">
        <v>40</v>
      </c>
      <c r="V10" s="32"/>
      <c r="W10" s="33"/>
      <c r="X10" s="34"/>
      <c r="Y10" s="13"/>
      <c r="Z10" s="13"/>
      <c r="AA10" s="14"/>
    </row>
    <row r="11" spans="2:27" ht="21">
      <c r="B11" s="34"/>
      <c r="C11" s="33"/>
      <c r="D11" s="32"/>
      <c r="E11" s="23">
        <v>4</v>
      </c>
      <c r="F11" s="25" t="s">
        <v>22</v>
      </c>
      <c r="G11" s="24">
        <v>216</v>
      </c>
      <c r="H11" s="11">
        <v>200</v>
      </c>
      <c r="I11" s="11">
        <v>213</v>
      </c>
      <c r="J11" s="11">
        <f t="shared" si="0"/>
        <v>629</v>
      </c>
      <c r="K11" s="11">
        <v>30</v>
      </c>
      <c r="L11" s="26">
        <f t="shared" si="1"/>
        <v>659</v>
      </c>
      <c r="M11" s="25" t="s">
        <v>23</v>
      </c>
      <c r="N11" s="27">
        <v>185</v>
      </c>
      <c r="O11" s="12">
        <v>220</v>
      </c>
      <c r="P11" s="12">
        <v>178</v>
      </c>
      <c r="Q11" s="12">
        <f t="shared" si="2"/>
        <v>583</v>
      </c>
      <c r="R11" s="11">
        <v>0</v>
      </c>
      <c r="S11" s="11">
        <f t="shared" si="3"/>
        <v>583</v>
      </c>
      <c r="T11" s="11">
        <f t="shared" si="4"/>
        <v>1242</v>
      </c>
      <c r="U11" s="28"/>
      <c r="V11" s="32"/>
      <c r="W11" s="33"/>
      <c r="X11" s="34"/>
      <c r="Y11" s="15"/>
      <c r="Z11" s="13"/>
      <c r="AA11" s="14"/>
    </row>
    <row r="12" spans="2:27" ht="21">
      <c r="B12" s="34"/>
      <c r="C12" s="33"/>
      <c r="D12" s="32"/>
      <c r="E12" s="23">
        <v>5</v>
      </c>
      <c r="F12" s="25" t="s">
        <v>24</v>
      </c>
      <c r="G12" s="24">
        <v>172</v>
      </c>
      <c r="H12" s="11">
        <v>226</v>
      </c>
      <c r="I12" s="11">
        <v>235</v>
      </c>
      <c r="J12" s="11">
        <f t="shared" si="0"/>
        <v>633</v>
      </c>
      <c r="K12" s="11">
        <v>0</v>
      </c>
      <c r="L12" s="26">
        <f t="shared" si="1"/>
        <v>633</v>
      </c>
      <c r="M12" s="25" t="s">
        <v>25</v>
      </c>
      <c r="N12" s="27">
        <v>203</v>
      </c>
      <c r="O12" s="12">
        <v>187</v>
      </c>
      <c r="P12" s="12">
        <v>203</v>
      </c>
      <c r="Q12" s="12">
        <f t="shared" si="2"/>
        <v>593</v>
      </c>
      <c r="R12" s="11">
        <v>0</v>
      </c>
      <c r="S12" s="11">
        <f t="shared" si="3"/>
        <v>593</v>
      </c>
      <c r="T12" s="11">
        <f t="shared" si="4"/>
        <v>1226</v>
      </c>
      <c r="U12" s="28" t="s">
        <v>46</v>
      </c>
      <c r="V12" s="32"/>
      <c r="W12" s="33"/>
      <c r="X12" s="34"/>
      <c r="Y12" s="13"/>
      <c r="Z12" s="13"/>
      <c r="AA12" s="14"/>
    </row>
    <row r="13" spans="2:28" ht="21">
      <c r="B13" s="34"/>
      <c r="C13" s="33"/>
      <c r="D13" s="32"/>
      <c r="E13" s="23">
        <v>6</v>
      </c>
      <c r="F13" s="25" t="s">
        <v>0</v>
      </c>
      <c r="G13" s="24">
        <v>180</v>
      </c>
      <c r="H13" s="11">
        <v>190</v>
      </c>
      <c r="I13" s="11">
        <v>166</v>
      </c>
      <c r="J13" s="11">
        <f t="shared" si="0"/>
        <v>536</v>
      </c>
      <c r="K13" s="11">
        <v>30</v>
      </c>
      <c r="L13" s="26">
        <f t="shared" si="1"/>
        <v>566</v>
      </c>
      <c r="M13" s="25" t="s">
        <v>1</v>
      </c>
      <c r="N13" s="27">
        <v>177</v>
      </c>
      <c r="O13" s="12">
        <v>213</v>
      </c>
      <c r="P13" s="12">
        <v>205</v>
      </c>
      <c r="Q13" s="12">
        <f t="shared" si="2"/>
        <v>595</v>
      </c>
      <c r="R13" s="11">
        <v>30</v>
      </c>
      <c r="S13" s="11">
        <f t="shared" si="3"/>
        <v>625</v>
      </c>
      <c r="T13" s="11">
        <f t="shared" si="4"/>
        <v>1191</v>
      </c>
      <c r="U13" s="30"/>
      <c r="V13" s="32"/>
      <c r="W13" s="33"/>
      <c r="X13" s="34"/>
      <c r="Y13" s="13"/>
      <c r="Z13" s="13"/>
      <c r="AA13" s="14"/>
      <c r="AB13" s="16"/>
    </row>
    <row r="14" spans="2:28" ht="21">
      <c r="B14" s="34"/>
      <c r="C14" s="33"/>
      <c r="D14" s="32"/>
      <c r="E14" s="23">
        <v>7</v>
      </c>
      <c r="F14" s="25" t="s">
        <v>11</v>
      </c>
      <c r="G14" s="24">
        <v>217</v>
      </c>
      <c r="H14" s="11">
        <v>182</v>
      </c>
      <c r="I14" s="11">
        <v>237</v>
      </c>
      <c r="J14" s="11">
        <f t="shared" si="0"/>
        <v>636</v>
      </c>
      <c r="K14" s="11">
        <v>30</v>
      </c>
      <c r="L14" s="26">
        <f t="shared" si="1"/>
        <v>666</v>
      </c>
      <c r="M14" s="25" t="s">
        <v>13</v>
      </c>
      <c r="N14" s="27">
        <v>148</v>
      </c>
      <c r="O14" s="12">
        <v>126</v>
      </c>
      <c r="P14" s="12">
        <v>156</v>
      </c>
      <c r="Q14" s="12">
        <f t="shared" si="2"/>
        <v>430</v>
      </c>
      <c r="R14" s="11">
        <v>75</v>
      </c>
      <c r="S14" s="11">
        <f t="shared" si="3"/>
        <v>505</v>
      </c>
      <c r="T14" s="11">
        <f t="shared" si="4"/>
        <v>1171</v>
      </c>
      <c r="U14" s="28" t="s">
        <v>48</v>
      </c>
      <c r="V14" s="32"/>
      <c r="W14" s="33"/>
      <c r="X14" s="34"/>
      <c r="Y14" s="13"/>
      <c r="Z14" s="13"/>
      <c r="AA14" s="14"/>
      <c r="AB14" s="16"/>
    </row>
    <row r="15" spans="2:27" ht="21">
      <c r="B15" s="34"/>
      <c r="C15" s="33"/>
      <c r="D15" s="32"/>
      <c r="E15" s="23">
        <v>8</v>
      </c>
      <c r="F15" s="25" t="s">
        <v>3</v>
      </c>
      <c r="G15" s="24">
        <v>203</v>
      </c>
      <c r="H15" s="11">
        <v>172</v>
      </c>
      <c r="I15" s="11">
        <v>222</v>
      </c>
      <c r="J15" s="11">
        <f t="shared" si="0"/>
        <v>597</v>
      </c>
      <c r="K15" s="11">
        <v>30</v>
      </c>
      <c r="L15" s="26">
        <f t="shared" si="1"/>
        <v>627</v>
      </c>
      <c r="M15" s="25" t="s">
        <v>19</v>
      </c>
      <c r="N15" s="27">
        <v>166</v>
      </c>
      <c r="O15" s="12">
        <v>145</v>
      </c>
      <c r="P15" s="12">
        <v>180</v>
      </c>
      <c r="Q15" s="12">
        <f t="shared" si="2"/>
        <v>491</v>
      </c>
      <c r="R15" s="11">
        <v>45</v>
      </c>
      <c r="S15" s="11">
        <f t="shared" si="3"/>
        <v>536</v>
      </c>
      <c r="T15" s="11">
        <f t="shared" si="4"/>
        <v>1163</v>
      </c>
      <c r="U15" s="28"/>
      <c r="V15" s="32"/>
      <c r="W15" s="33"/>
      <c r="X15" s="34"/>
      <c r="Y15" s="13"/>
      <c r="Z15" s="13"/>
      <c r="AA15" s="14"/>
    </row>
    <row r="16" spans="2:27" ht="21">
      <c r="B16" s="34"/>
      <c r="C16" s="33"/>
      <c r="D16" s="32"/>
      <c r="E16" s="23">
        <v>9</v>
      </c>
      <c r="F16" s="25" t="s">
        <v>6</v>
      </c>
      <c r="G16" s="24">
        <v>214</v>
      </c>
      <c r="H16" s="11">
        <v>191</v>
      </c>
      <c r="I16" s="11">
        <v>201</v>
      </c>
      <c r="J16" s="11">
        <f t="shared" si="0"/>
        <v>606</v>
      </c>
      <c r="K16" s="11">
        <v>45</v>
      </c>
      <c r="L16" s="26">
        <f t="shared" si="1"/>
        <v>651</v>
      </c>
      <c r="M16" s="25" t="s">
        <v>7</v>
      </c>
      <c r="N16" s="27">
        <v>148</v>
      </c>
      <c r="O16" s="12">
        <v>125</v>
      </c>
      <c r="P16" s="12">
        <v>152</v>
      </c>
      <c r="Q16" s="12">
        <f t="shared" si="2"/>
        <v>425</v>
      </c>
      <c r="R16" s="11">
        <v>75</v>
      </c>
      <c r="S16" s="11">
        <f t="shared" si="3"/>
        <v>500</v>
      </c>
      <c r="T16" s="11">
        <f t="shared" si="4"/>
        <v>1151</v>
      </c>
      <c r="U16" s="28"/>
      <c r="V16" s="32"/>
      <c r="W16" s="33"/>
      <c r="X16" s="34"/>
      <c r="Y16" s="15"/>
      <c r="Z16" s="13"/>
      <c r="AA16" s="14"/>
    </row>
    <row r="17" spans="2:27" ht="21">
      <c r="B17" s="34"/>
      <c r="C17" s="33"/>
      <c r="D17" s="32"/>
      <c r="E17" s="23">
        <v>10</v>
      </c>
      <c r="F17" s="25" t="s">
        <v>21</v>
      </c>
      <c r="G17" s="24">
        <v>156</v>
      </c>
      <c r="H17" s="11">
        <v>128</v>
      </c>
      <c r="I17" s="11">
        <v>202</v>
      </c>
      <c r="J17" s="11">
        <f t="shared" si="0"/>
        <v>486</v>
      </c>
      <c r="K17" s="11">
        <v>90</v>
      </c>
      <c r="L17" s="26">
        <f t="shared" si="1"/>
        <v>576</v>
      </c>
      <c r="M17" s="25" t="s">
        <v>15</v>
      </c>
      <c r="N17" s="27">
        <v>159</v>
      </c>
      <c r="O17" s="12">
        <v>159</v>
      </c>
      <c r="P17" s="12">
        <v>179</v>
      </c>
      <c r="Q17" s="12">
        <f t="shared" si="2"/>
        <v>497</v>
      </c>
      <c r="R17" s="11">
        <v>60</v>
      </c>
      <c r="S17" s="11">
        <f t="shared" si="3"/>
        <v>557</v>
      </c>
      <c r="T17" s="11">
        <f t="shared" si="4"/>
        <v>1133</v>
      </c>
      <c r="U17" s="28" t="s">
        <v>48</v>
      </c>
      <c r="V17" s="32"/>
      <c r="W17" s="33"/>
      <c r="X17" s="34"/>
      <c r="Y17" s="15"/>
      <c r="Z17" s="13"/>
      <c r="AA17" s="14"/>
    </row>
    <row r="18" spans="2:27" ht="21">
      <c r="B18" s="34"/>
      <c r="C18" s="33"/>
      <c r="D18" s="32"/>
      <c r="E18" s="23">
        <v>11</v>
      </c>
      <c r="F18" s="25" t="s">
        <v>5</v>
      </c>
      <c r="G18" s="24">
        <v>158</v>
      </c>
      <c r="H18" s="11">
        <v>193</v>
      </c>
      <c r="I18" s="11">
        <v>191</v>
      </c>
      <c r="J18" s="11">
        <f t="shared" si="0"/>
        <v>542</v>
      </c>
      <c r="K18" s="11">
        <v>30</v>
      </c>
      <c r="L18" s="26">
        <f t="shared" si="1"/>
        <v>572</v>
      </c>
      <c r="M18" s="25" t="s">
        <v>4</v>
      </c>
      <c r="N18" s="27">
        <v>134</v>
      </c>
      <c r="O18" s="12">
        <v>138</v>
      </c>
      <c r="P18" s="12">
        <v>202</v>
      </c>
      <c r="Q18" s="12">
        <f t="shared" si="2"/>
        <v>474</v>
      </c>
      <c r="R18" s="11">
        <v>75</v>
      </c>
      <c r="S18" s="11">
        <f t="shared" si="3"/>
        <v>549</v>
      </c>
      <c r="T18" s="11">
        <f t="shared" si="4"/>
        <v>1121</v>
      </c>
      <c r="U18" s="28"/>
      <c r="V18" s="32"/>
      <c r="W18" s="33"/>
      <c r="X18" s="34"/>
      <c r="Y18" s="13"/>
      <c r="Z18" s="13"/>
      <c r="AA18" s="14"/>
    </row>
    <row r="19" spans="2:27" ht="21">
      <c r="B19" s="34"/>
      <c r="C19" s="33"/>
      <c r="D19" s="32"/>
      <c r="E19" s="23">
        <v>12</v>
      </c>
      <c r="F19" s="25" t="s">
        <v>12</v>
      </c>
      <c r="G19" s="24">
        <v>193</v>
      </c>
      <c r="H19" s="11">
        <v>176</v>
      </c>
      <c r="I19" s="11">
        <v>157</v>
      </c>
      <c r="J19" s="11">
        <f t="shared" si="0"/>
        <v>526</v>
      </c>
      <c r="K19" s="11">
        <v>15</v>
      </c>
      <c r="L19" s="26">
        <f t="shared" si="1"/>
        <v>541</v>
      </c>
      <c r="M19" s="25" t="s">
        <v>14</v>
      </c>
      <c r="N19" s="27">
        <v>142</v>
      </c>
      <c r="O19" s="12">
        <v>234</v>
      </c>
      <c r="P19" s="12">
        <v>139</v>
      </c>
      <c r="Q19" s="12">
        <f t="shared" si="2"/>
        <v>515</v>
      </c>
      <c r="R19" s="11">
        <v>60</v>
      </c>
      <c r="S19" s="11">
        <f t="shared" si="3"/>
        <v>575</v>
      </c>
      <c r="T19" s="11">
        <f t="shared" si="4"/>
        <v>1116</v>
      </c>
      <c r="U19" s="30"/>
      <c r="V19" s="32"/>
      <c r="W19" s="33"/>
      <c r="X19" s="34"/>
      <c r="Y19" s="13"/>
      <c r="Z19" s="13"/>
      <c r="AA19" s="14"/>
    </row>
    <row r="20" spans="2:27" ht="21">
      <c r="B20" s="34"/>
      <c r="C20" s="33"/>
      <c r="D20" s="32"/>
      <c r="E20" s="23">
        <v>13</v>
      </c>
      <c r="F20" s="25" t="s">
        <v>9</v>
      </c>
      <c r="G20" s="24">
        <v>174</v>
      </c>
      <c r="H20" s="11">
        <v>162</v>
      </c>
      <c r="I20" s="11">
        <v>155</v>
      </c>
      <c r="J20" s="11">
        <f t="shared" si="0"/>
        <v>491</v>
      </c>
      <c r="K20" s="11">
        <v>30</v>
      </c>
      <c r="L20" s="26">
        <f t="shared" si="1"/>
        <v>521</v>
      </c>
      <c r="M20" s="25" t="s">
        <v>10</v>
      </c>
      <c r="N20" s="27">
        <v>168</v>
      </c>
      <c r="O20" s="12">
        <v>183</v>
      </c>
      <c r="P20" s="12">
        <v>167</v>
      </c>
      <c r="Q20" s="12">
        <f t="shared" si="2"/>
        <v>518</v>
      </c>
      <c r="R20" s="11">
        <v>75</v>
      </c>
      <c r="S20" s="11">
        <f t="shared" si="3"/>
        <v>593</v>
      </c>
      <c r="T20" s="11">
        <f t="shared" si="4"/>
        <v>1114</v>
      </c>
      <c r="U20" s="28"/>
      <c r="V20" s="32"/>
      <c r="W20" s="33"/>
      <c r="X20" s="34"/>
      <c r="Y20" s="13"/>
      <c r="Z20" s="13"/>
      <c r="AA20" s="14"/>
    </row>
    <row r="21" spans="2:27" ht="21">
      <c r="B21" s="34"/>
      <c r="C21" s="33"/>
      <c r="D21" s="32"/>
      <c r="E21" s="23">
        <v>14</v>
      </c>
      <c r="F21" s="25" t="s">
        <v>8</v>
      </c>
      <c r="G21" s="24">
        <v>183</v>
      </c>
      <c r="H21" s="11">
        <v>163</v>
      </c>
      <c r="I21" s="11">
        <v>172</v>
      </c>
      <c r="J21" s="11">
        <f t="shared" si="0"/>
        <v>518</v>
      </c>
      <c r="K21" s="11">
        <v>60</v>
      </c>
      <c r="L21" s="26">
        <f t="shared" si="1"/>
        <v>578</v>
      </c>
      <c r="M21" s="25" t="s">
        <v>2</v>
      </c>
      <c r="N21" s="27">
        <v>170</v>
      </c>
      <c r="O21" s="12">
        <v>153</v>
      </c>
      <c r="P21" s="12">
        <v>145</v>
      </c>
      <c r="Q21" s="12">
        <f t="shared" si="2"/>
        <v>468</v>
      </c>
      <c r="R21" s="11">
        <v>45</v>
      </c>
      <c r="S21" s="11">
        <f t="shared" si="3"/>
        <v>513</v>
      </c>
      <c r="T21" s="11">
        <f t="shared" si="4"/>
        <v>1091</v>
      </c>
      <c r="U21" s="28"/>
      <c r="V21" s="32"/>
      <c r="W21" s="33"/>
      <c r="X21" s="34"/>
      <c r="Y21" s="16"/>
      <c r="Z21" s="13"/>
      <c r="AA21" s="14"/>
    </row>
    <row r="22" spans="2:27" ht="21">
      <c r="B22" s="34"/>
      <c r="C22" s="33"/>
      <c r="D22" s="32"/>
      <c r="E22" s="23">
        <v>15</v>
      </c>
      <c r="F22" s="25" t="s">
        <v>29</v>
      </c>
      <c r="G22" s="24">
        <v>148</v>
      </c>
      <c r="H22" s="11">
        <v>160</v>
      </c>
      <c r="I22" s="11">
        <v>149</v>
      </c>
      <c r="J22" s="11">
        <f t="shared" si="0"/>
        <v>457</v>
      </c>
      <c r="K22" s="11">
        <v>30</v>
      </c>
      <c r="L22" s="26">
        <f t="shared" si="1"/>
        <v>487</v>
      </c>
      <c r="M22" s="25" t="s">
        <v>28</v>
      </c>
      <c r="N22" s="27">
        <v>155</v>
      </c>
      <c r="O22" s="12">
        <v>183</v>
      </c>
      <c r="P22" s="12">
        <v>205</v>
      </c>
      <c r="Q22" s="12">
        <f t="shared" si="2"/>
        <v>543</v>
      </c>
      <c r="R22" s="11">
        <v>60</v>
      </c>
      <c r="S22" s="11">
        <f t="shared" si="3"/>
        <v>603</v>
      </c>
      <c r="T22" s="11">
        <f t="shared" si="4"/>
        <v>1090</v>
      </c>
      <c r="U22" s="30" t="s">
        <v>41</v>
      </c>
      <c r="V22" s="32"/>
      <c r="W22" s="33"/>
      <c r="X22" s="34"/>
      <c r="Y22" s="13"/>
      <c r="Z22" s="13"/>
      <c r="AA22" s="14"/>
    </row>
    <row r="23" spans="2:27" ht="21">
      <c r="B23" s="34"/>
      <c r="C23" s="33"/>
      <c r="D23" s="32"/>
      <c r="E23" s="23">
        <v>16</v>
      </c>
      <c r="F23" s="25" t="s">
        <v>26</v>
      </c>
      <c r="G23" s="24">
        <v>166</v>
      </c>
      <c r="H23" s="11">
        <v>129</v>
      </c>
      <c r="I23" s="11">
        <v>139</v>
      </c>
      <c r="J23" s="11">
        <f t="shared" si="0"/>
        <v>434</v>
      </c>
      <c r="K23" s="11">
        <v>0</v>
      </c>
      <c r="L23" s="26">
        <f t="shared" si="1"/>
        <v>434</v>
      </c>
      <c r="M23" s="25" t="s">
        <v>27</v>
      </c>
      <c r="N23" s="27">
        <v>163</v>
      </c>
      <c r="O23" s="12">
        <v>180</v>
      </c>
      <c r="P23" s="12">
        <v>176</v>
      </c>
      <c r="Q23" s="12">
        <f t="shared" si="2"/>
        <v>519</v>
      </c>
      <c r="R23" s="11">
        <v>75</v>
      </c>
      <c r="S23" s="11">
        <f t="shared" si="3"/>
        <v>594</v>
      </c>
      <c r="T23" s="11">
        <f t="shared" si="4"/>
        <v>1028</v>
      </c>
      <c r="U23" s="28"/>
      <c r="V23" s="32"/>
      <c r="W23" s="33"/>
      <c r="X23" s="34"/>
      <c r="Y23" s="16"/>
      <c r="Z23" s="13"/>
      <c r="AA23" s="14"/>
    </row>
    <row r="24" spans="2:27" ht="24">
      <c r="B24" s="34"/>
      <c r="C24" s="33"/>
      <c r="D24" s="32"/>
      <c r="E24" s="17"/>
      <c r="F24" s="18"/>
      <c r="G24" s="13"/>
      <c r="H24" s="13"/>
      <c r="I24" s="13"/>
      <c r="J24" s="13"/>
      <c r="K24" s="13"/>
      <c r="L24" s="13"/>
      <c r="M24" s="19"/>
      <c r="N24" s="13"/>
      <c r="O24" s="13"/>
      <c r="P24" s="13"/>
      <c r="Q24" s="13"/>
      <c r="R24" s="13"/>
      <c r="S24" s="13"/>
      <c r="T24" s="16"/>
      <c r="U24" s="16"/>
      <c r="V24" s="32"/>
      <c r="W24" s="33"/>
      <c r="X24" s="34"/>
      <c r="Y24" s="13"/>
      <c r="Z24" s="13"/>
      <c r="AA24" s="14"/>
    </row>
    <row r="25" spans="2:27" ht="26.25">
      <c r="B25" s="34"/>
      <c r="C25" s="33"/>
      <c r="D25" s="32"/>
      <c r="E25" s="17"/>
      <c r="F25" s="20"/>
      <c r="G25" s="15"/>
      <c r="H25" s="15"/>
      <c r="I25" s="15"/>
      <c r="J25" s="15"/>
      <c r="K25" s="13"/>
      <c r="L25" s="13"/>
      <c r="M25" s="21"/>
      <c r="N25" s="15"/>
      <c r="O25" s="15"/>
      <c r="P25" s="15"/>
      <c r="Q25" s="15"/>
      <c r="R25" s="13"/>
      <c r="S25" s="13"/>
      <c r="T25" s="15"/>
      <c r="U25" s="15"/>
      <c r="V25" s="32"/>
      <c r="W25" s="33"/>
      <c r="X25" s="34"/>
      <c r="Y25" s="15"/>
      <c r="Z25" s="13"/>
      <c r="AA25" s="16"/>
    </row>
    <row r="26" spans="2:27" ht="26.25">
      <c r="B26" s="34"/>
      <c r="C26" s="33"/>
      <c r="D26" s="32"/>
      <c r="E26" s="17"/>
      <c r="F26" s="20"/>
      <c r="G26" s="15"/>
      <c r="H26" s="15"/>
      <c r="I26" s="15"/>
      <c r="J26" s="15"/>
      <c r="K26" s="13"/>
      <c r="L26" s="13"/>
      <c r="M26" s="21"/>
      <c r="N26" s="15"/>
      <c r="O26" s="15"/>
      <c r="P26" s="15"/>
      <c r="Q26" s="15"/>
      <c r="R26" s="13"/>
      <c r="S26" s="13"/>
      <c r="T26" s="15"/>
      <c r="U26" s="15"/>
      <c r="V26" s="32"/>
      <c r="W26" s="33"/>
      <c r="X26" s="34"/>
      <c r="Y26" s="15"/>
      <c r="Z26" s="13"/>
      <c r="AA26" s="16"/>
    </row>
    <row r="27" spans="2:26" ht="26.25">
      <c r="B27" s="34"/>
      <c r="C27" s="33"/>
      <c r="D27" s="32"/>
      <c r="E27" s="17"/>
      <c r="F27" s="20"/>
      <c r="G27" s="15"/>
      <c r="H27" s="15"/>
      <c r="I27" s="15"/>
      <c r="J27" s="15"/>
      <c r="K27" s="13"/>
      <c r="L27" s="16"/>
      <c r="M27" s="21"/>
      <c r="N27" s="15"/>
      <c r="O27" s="15"/>
      <c r="P27" s="15"/>
      <c r="Q27" s="15"/>
      <c r="R27" s="13"/>
      <c r="S27" s="16"/>
      <c r="T27" s="15"/>
      <c r="U27" s="15"/>
      <c r="V27" s="32"/>
      <c r="W27" s="33"/>
      <c r="X27" s="34"/>
      <c r="Y27" s="15"/>
      <c r="Z27" s="13"/>
    </row>
    <row r="28" spans="2:26" ht="26.25">
      <c r="B28" s="34"/>
      <c r="C28" s="33"/>
      <c r="D28" s="32"/>
      <c r="E28" s="17"/>
      <c r="F28" s="20"/>
      <c r="G28" s="15"/>
      <c r="H28" s="15"/>
      <c r="I28" s="15"/>
      <c r="J28" s="15"/>
      <c r="K28" s="13"/>
      <c r="L28" s="16"/>
      <c r="M28" s="21"/>
      <c r="N28" s="15"/>
      <c r="O28" s="15"/>
      <c r="P28" s="15"/>
      <c r="Q28" s="15"/>
      <c r="R28" s="13"/>
      <c r="S28" s="16"/>
      <c r="T28" s="15"/>
      <c r="U28" s="15"/>
      <c r="V28" s="32"/>
      <c r="W28" s="33"/>
      <c r="X28" s="34"/>
      <c r="Y28" s="15"/>
      <c r="Z28" s="13"/>
    </row>
    <row r="29" spans="2:26" ht="13.5">
      <c r="B29" s="34"/>
      <c r="C29" s="33"/>
      <c r="D29" s="32"/>
      <c r="E29" s="16"/>
      <c r="F29" s="22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32"/>
      <c r="W29" s="33"/>
      <c r="X29" s="34"/>
      <c r="Y29" s="16"/>
      <c r="Z29" s="16"/>
    </row>
    <row r="30" spans="2:24" ht="6.75" customHeight="1">
      <c r="B30" s="34"/>
      <c r="C30" s="33"/>
      <c r="D30" s="32"/>
      <c r="E30" s="32"/>
      <c r="F30" s="35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3"/>
      <c r="X30" s="34"/>
    </row>
    <row r="31" spans="2:24" ht="8.25" customHeight="1">
      <c r="B31" s="34"/>
      <c r="C31" s="33"/>
      <c r="D31" s="33"/>
      <c r="E31" s="33"/>
      <c r="F31" s="3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</row>
    <row r="32" spans="2:24" ht="9" customHeight="1">
      <c r="B32" s="34"/>
      <c r="C32" s="34"/>
      <c r="D32" s="34"/>
      <c r="E32" s="34"/>
      <c r="F32" s="37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</sheetData>
  <mergeCells count="1">
    <mergeCell ref="E5:T5"/>
  </mergeCells>
  <printOptions/>
  <pageMargins left="0.19" right="0.11811023622047245" top="0.12" bottom="0.11811023622047245" header="0.12" footer="0.11811023622047245"/>
  <pageSetup horizontalDpi="360" verticalDpi="360" orientation="landscape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籔内　俊紀</dc:creator>
  <cp:keywords/>
  <dc:description/>
  <cp:lastModifiedBy>TOSHIKI</cp:lastModifiedBy>
  <cp:lastPrinted>2010-01-24T11:53:35Z</cp:lastPrinted>
  <dcterms:created xsi:type="dcterms:W3CDTF">2002-03-28T04:28:01Z</dcterms:created>
  <dcterms:modified xsi:type="dcterms:W3CDTF">2010-01-24T13:41:27Z</dcterms:modified>
  <cp:category/>
  <cp:version/>
  <cp:contentType/>
  <cp:contentStatus/>
</cp:coreProperties>
</file>