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20" yWindow="135" windowWidth="18255" windowHeight="8295"/>
  </bookViews>
  <sheets>
    <sheet name="20年8月" sheetId="2" r:id="rId1"/>
    <sheet name="20年7月" sheetId="1" r:id="rId2"/>
    <sheet name="Sheet3" sheetId="3" r:id="rId3"/>
  </sheets>
  <definedNames>
    <definedName name="_xlnm.Print_Area" localSheetId="1">'20年7月'!$A$1:$J$50</definedName>
    <definedName name="_xlnm.Print_Area" localSheetId="0">'20年8月'!$A$1:$I$53</definedName>
  </definedNames>
  <calcPr calcId="125725"/>
</workbook>
</file>

<file path=xl/calcChain.xml><?xml version="1.0" encoding="utf-8"?>
<calcChain xmlns="http://schemas.openxmlformats.org/spreadsheetml/2006/main">
  <c r="C51" i="2"/>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9"/>
  <c r="C8"/>
  <c r="C7"/>
  <c r="C6"/>
  <c r="C5"/>
  <c r="C4"/>
  <c r="C3"/>
  <c r="C48" i="1"/>
  <c r="C47"/>
  <c r="C46"/>
  <c r="C45"/>
  <c r="C44"/>
  <c r="C43"/>
  <c r="C42"/>
  <c r="C41"/>
  <c r="C40"/>
  <c r="C39"/>
  <c r="C38"/>
  <c r="C37"/>
  <c r="C36"/>
  <c r="C35"/>
  <c r="C34"/>
  <c r="C33"/>
  <c r="C32"/>
  <c r="C31"/>
  <c r="C30"/>
  <c r="C29"/>
  <c r="C28"/>
  <c r="C27"/>
  <c r="C26"/>
  <c r="C25"/>
  <c r="C24"/>
  <c r="C23"/>
  <c r="C22"/>
  <c r="C21"/>
  <c r="C20"/>
  <c r="C19"/>
  <c r="C18"/>
  <c r="C17"/>
  <c r="C16"/>
  <c r="C14"/>
  <c r="C13"/>
  <c r="C12"/>
  <c r="C11"/>
  <c r="C10"/>
  <c r="C9"/>
  <c r="C8"/>
  <c r="C7"/>
  <c r="C6"/>
  <c r="C5"/>
  <c r="C3"/>
</calcChain>
</file>

<file path=xl/sharedStrings.xml><?xml version="1.0" encoding="utf-8"?>
<sst xmlns="http://schemas.openxmlformats.org/spreadsheetml/2006/main" count="385" uniqueCount="121">
  <si>
    <t>②''版</t>
    <rPh sb="3" eb="4">
      <t>ハン</t>
    </rPh>
    <phoneticPr fontId="5"/>
  </si>
  <si>
    <t>戸塚区スポーツダンス協会</t>
  </si>
  <si>
    <t>日　　　　時</t>
  </si>
  <si>
    <t>サークル</t>
  </si>
  <si>
    <t>種目</t>
  </si>
  <si>
    <t>会　　　場</t>
  </si>
  <si>
    <t>講師</t>
  </si>
  <si>
    <t>地区センター(ﾚｸﾎｰﾙ)</t>
  </si>
  <si>
    <t>佐藤</t>
  </si>
  <si>
    <t>(水)</t>
  </si>
  <si>
    <t>ファイン</t>
  </si>
  <si>
    <t>(カップル)</t>
  </si>
  <si>
    <t>金川</t>
  </si>
  <si>
    <t>はまゆう</t>
  </si>
  <si>
    <t>Ｗ　ＣＳ</t>
  </si>
  <si>
    <t>池田</t>
  </si>
  <si>
    <t>インピタス</t>
  </si>
  <si>
    <t>スポーツセンター</t>
  </si>
  <si>
    <t>志茂野</t>
  </si>
  <si>
    <t>踊場地区センター</t>
    <rPh sb="0" eb="1">
      <t>オド</t>
    </rPh>
    <rPh sb="1" eb="2">
      <t>バ</t>
    </rPh>
    <rPh sb="2" eb="4">
      <t>チク</t>
    </rPh>
    <phoneticPr fontId="5"/>
  </si>
  <si>
    <t>金城</t>
  </si>
  <si>
    <t>アドバンス</t>
  </si>
  <si>
    <t>根本</t>
  </si>
  <si>
    <t>チェイス</t>
  </si>
  <si>
    <t>鷺巣</t>
  </si>
  <si>
    <t>(初級)</t>
  </si>
  <si>
    <t>岡本</t>
  </si>
  <si>
    <t>根本</t>
    <rPh sb="0" eb="2">
      <t>ネモト</t>
    </rPh>
    <phoneticPr fontId="5"/>
  </si>
  <si>
    <t>ドリーム</t>
  </si>
  <si>
    <t>懇親会</t>
    <rPh sb="0" eb="2">
      <t>コンシン</t>
    </rPh>
    <rPh sb="2" eb="3">
      <t>カイ</t>
    </rPh>
    <phoneticPr fontId="5"/>
  </si>
  <si>
    <t>エレガンス</t>
  </si>
  <si>
    <t>ビューティ</t>
  </si>
  <si>
    <t>志茂野</t>
    <rPh sb="0" eb="3">
      <t>シモノ</t>
    </rPh>
    <phoneticPr fontId="5"/>
  </si>
  <si>
    <t>役員会</t>
  </si>
  <si>
    <t>男女協同参画センター</t>
  </si>
  <si>
    <t>グラード</t>
  </si>
  <si>
    <t>Ｔ　Ｃ</t>
  </si>
  <si>
    <t>Ｗ　Ｃ</t>
  </si>
  <si>
    <t>太字のピンクの色付けは定例の予定と異なっていますので注意下さい。</t>
    <rPh sb="0" eb="2">
      <t>フトジ</t>
    </rPh>
    <rPh sb="7" eb="8">
      <t>イロ</t>
    </rPh>
    <rPh sb="8" eb="9">
      <t>ツ</t>
    </rPh>
    <phoneticPr fontId="5"/>
  </si>
  <si>
    <r>
      <t>種目・講師は変更になる場合があります。(</t>
    </r>
    <r>
      <rPr>
        <sz val="10"/>
        <color indexed="10"/>
        <rFont val="ＭＳ 明朝"/>
        <family val="1"/>
        <charset val="128"/>
      </rPr>
      <t>赤字</t>
    </r>
    <r>
      <rPr>
        <sz val="10"/>
        <rFont val="ＭＳ 明朝"/>
        <family val="1"/>
        <charset val="128"/>
      </rPr>
      <t>は変更です)</t>
    </r>
    <rPh sb="3" eb="5">
      <t>コウシ</t>
    </rPh>
    <rPh sb="20" eb="21">
      <t>アカ</t>
    </rPh>
    <rPh sb="21" eb="22">
      <t>ジ</t>
    </rPh>
    <rPh sb="23" eb="25">
      <t>ヘンコウ</t>
    </rPh>
    <phoneticPr fontId="5"/>
  </si>
  <si>
    <t>７月予定表</t>
    <phoneticPr fontId="5"/>
  </si>
  <si>
    <t>エレガンス</t>
    <phoneticPr fontId="5"/>
  </si>
  <si>
    <t>Ｗ　Ｃ</t>
    <phoneticPr fontId="5"/>
  </si>
  <si>
    <t>Ｔ　Ｃ</t>
    <phoneticPr fontId="5"/>
  </si>
  <si>
    <t>地区センター(ﾚｸﾎｰﾙ)</t>
    <phoneticPr fontId="5"/>
  </si>
  <si>
    <t>Ｗ　ＢＧ</t>
    <phoneticPr fontId="5"/>
  </si>
  <si>
    <t>ビューティ</t>
    <phoneticPr fontId="5"/>
  </si>
  <si>
    <t>Ｗ　ＣＦ</t>
    <phoneticPr fontId="5"/>
  </si>
  <si>
    <t>Ｔ　ＦＣ</t>
    <phoneticPr fontId="5"/>
  </si>
  <si>
    <t>グラード</t>
    <phoneticPr fontId="5"/>
  </si>
  <si>
    <t>Ｗ　Ｒ</t>
    <phoneticPr fontId="5"/>
  </si>
  <si>
    <t>ドリーム</t>
    <phoneticPr fontId="5"/>
  </si>
  <si>
    <t>Ｗ　ＲＳ</t>
    <phoneticPr fontId="5"/>
  </si>
  <si>
    <t>ファイン</t>
    <phoneticPr fontId="5"/>
  </si>
  <si>
    <t>Ｔ　Ｒ</t>
    <phoneticPr fontId="5"/>
  </si>
  <si>
    <t>Ｔ　Ｓ</t>
    <phoneticPr fontId="5"/>
  </si>
  <si>
    <t>Ｆ　Ｓ</t>
    <phoneticPr fontId="5"/>
  </si>
  <si>
    <t>②''</t>
    <phoneticPr fontId="5"/>
  </si>
  <si>
    <t>インピタス</t>
    <phoneticPr fontId="5"/>
  </si>
  <si>
    <t>Ｔ　ＲＱ</t>
    <phoneticPr fontId="5"/>
  </si>
  <si>
    <t>アドバンス</t>
    <phoneticPr fontId="5"/>
  </si>
  <si>
    <t>Ｗ　Ｑ</t>
    <phoneticPr fontId="5"/>
  </si>
  <si>
    <t>Ｔ　ＲＳ</t>
    <phoneticPr fontId="5"/>
  </si>
  <si>
    <t>Ｆ　Ｃ</t>
    <phoneticPr fontId="5"/>
  </si>
  <si>
    <t>チャチャ</t>
    <phoneticPr fontId="5"/>
  </si>
  <si>
    <t>Ｆ　Ｒ</t>
    <phoneticPr fontId="5"/>
  </si>
  <si>
    <t>Ｑ　Ｒ</t>
    <phoneticPr fontId="5"/>
  </si>
  <si>
    <t>Ｗ　ＣＱ</t>
    <phoneticPr fontId="5"/>
  </si>
  <si>
    <t>②</t>
    <phoneticPr fontId="5"/>
  </si>
  <si>
    <t>Ｔ　ＣＦ</t>
    <phoneticPr fontId="5"/>
  </si>
  <si>
    <t>チェイス</t>
    <phoneticPr fontId="5"/>
  </si>
  <si>
    <t>②'</t>
    <phoneticPr fontId="5"/>
  </si>
  <si>
    <t>Ｔ　ＢＧ</t>
    <phoneticPr fontId="5"/>
  </si>
  <si>
    <t>Ｒ　ＷＱ</t>
    <phoneticPr fontId="5"/>
  </si>
  <si>
    <t>岡本</t>
    <phoneticPr fontId="5"/>
  </si>
  <si>
    <t>Ｔ　ＲＦ</t>
    <phoneticPr fontId="5"/>
  </si>
  <si>
    <t>金川</t>
    <phoneticPr fontId="5"/>
  </si>
  <si>
    <t>(初級)</t>
    <phoneticPr fontId="5"/>
  </si>
  <si>
    <t>Ｗ　Ｆ</t>
    <phoneticPr fontId="5"/>
  </si>
  <si>
    <t>池田</t>
    <phoneticPr fontId="5"/>
  </si>
  <si>
    <t>Ｑ　Ｃ</t>
    <phoneticPr fontId="5"/>
  </si>
  <si>
    <t>佐藤</t>
    <rPh sb="0" eb="2">
      <t>サトウ</t>
    </rPh>
    <phoneticPr fontId="5"/>
  </si>
  <si>
    <t>鷺巣</t>
    <rPh sb="0" eb="2">
      <t>サギス</t>
    </rPh>
    <phoneticPr fontId="5"/>
  </si>
  <si>
    <t>岡本</t>
    <rPh sb="0" eb="2">
      <t>オカモト</t>
    </rPh>
    <phoneticPr fontId="5"/>
  </si>
  <si>
    <t>地区センター(A会議室)</t>
    <rPh sb="8" eb="11">
      <t>カイギシツ</t>
    </rPh>
    <phoneticPr fontId="5"/>
  </si>
  <si>
    <t>総会</t>
    <rPh sb="0" eb="2">
      <t>ソウカイ</t>
    </rPh>
    <phoneticPr fontId="5"/>
  </si>
  <si>
    <t>ニュウグリーン</t>
  </si>
  <si>
    <t>ダンスホール体験会</t>
    <rPh sb="6" eb="8">
      <t>タイケン</t>
    </rPh>
    <rPh sb="8" eb="9">
      <t>カイ</t>
    </rPh>
    <phoneticPr fontId="5"/>
  </si>
  <si>
    <t>③版</t>
    <rPh sb="1" eb="2">
      <t>ハン</t>
    </rPh>
    <phoneticPr fontId="5"/>
  </si>
  <si>
    <t>②</t>
    <phoneticPr fontId="5"/>
  </si>
  <si>
    <t>８月予定表</t>
    <phoneticPr fontId="5"/>
  </si>
  <si>
    <t>Ｗ　ＣＱ</t>
    <phoneticPr fontId="5"/>
  </si>
  <si>
    <t>Ｗ　Ｒ</t>
    <phoneticPr fontId="5"/>
  </si>
  <si>
    <t>アドバンス</t>
    <phoneticPr fontId="5"/>
  </si>
  <si>
    <t>Ｔ　Ｓ</t>
    <phoneticPr fontId="5"/>
  </si>
  <si>
    <t>Ｆ　Ｒ</t>
    <phoneticPr fontId="5"/>
  </si>
  <si>
    <t>Ｔ　Ｃ</t>
    <phoneticPr fontId="5"/>
  </si>
  <si>
    <t>ファイン</t>
    <phoneticPr fontId="5"/>
  </si>
  <si>
    <t>Ｔ　Ｒ</t>
    <phoneticPr fontId="5"/>
  </si>
  <si>
    <t>Ｗ　Ｃ</t>
    <phoneticPr fontId="5"/>
  </si>
  <si>
    <t>Ｔ　ＲＦ</t>
    <phoneticPr fontId="5"/>
  </si>
  <si>
    <t>③</t>
    <phoneticPr fontId="5"/>
  </si>
  <si>
    <t>グラード</t>
    <phoneticPr fontId="5"/>
  </si>
  <si>
    <t>インピタス</t>
    <phoneticPr fontId="5"/>
  </si>
  <si>
    <t>ビューティ</t>
    <phoneticPr fontId="5"/>
  </si>
  <si>
    <t>Ｗ　ＣＳ</t>
    <phoneticPr fontId="5"/>
  </si>
  <si>
    <t>Ｗ　ＲＱ</t>
    <phoneticPr fontId="5"/>
  </si>
  <si>
    <t>チェイス</t>
    <phoneticPr fontId="5"/>
  </si>
  <si>
    <t>シドニー</t>
    <phoneticPr fontId="5"/>
  </si>
  <si>
    <t>(初級)</t>
    <phoneticPr fontId="5"/>
  </si>
  <si>
    <t>Ｗ　ＢＧ</t>
    <phoneticPr fontId="5"/>
  </si>
  <si>
    <t>Ｔ　ＲＱ</t>
    <phoneticPr fontId="5"/>
  </si>
  <si>
    <t>Ｔ　Ｆ</t>
    <phoneticPr fontId="5"/>
  </si>
  <si>
    <t>Ｗ　Ｓ</t>
    <phoneticPr fontId="5"/>
  </si>
  <si>
    <r>
      <rPr>
        <sz val="10"/>
        <rFont val="ＭＳ 明朝"/>
        <family val="1"/>
        <charset val="128"/>
      </rPr>
      <t>Ｔ　Ｓ</t>
    </r>
    <r>
      <rPr>
        <sz val="10"/>
        <color rgb="FFFF0000"/>
        <rFont val="ＭＳ 明朝"/>
        <family val="1"/>
        <charset val="128"/>
      </rPr>
      <t>Ｑ</t>
    </r>
    <phoneticPr fontId="5"/>
  </si>
  <si>
    <t>Ｑ　Ｃ</t>
    <phoneticPr fontId="5"/>
  </si>
  <si>
    <t>Ｗ　ＣＦ</t>
    <phoneticPr fontId="5"/>
  </si>
  <si>
    <t>Ｆ　Ｑ</t>
    <phoneticPr fontId="5"/>
  </si>
  <si>
    <t>Ｒ　Ｆ</t>
    <phoneticPr fontId="5"/>
  </si>
  <si>
    <t>新宿ステレオホール</t>
    <phoneticPr fontId="5"/>
  </si>
  <si>
    <t>Ｔ　ＲＳ</t>
    <phoneticPr fontId="5"/>
  </si>
</sst>
</file>

<file path=xl/styles.xml><?xml version="1.0" encoding="utf-8"?>
<styleSheet xmlns="http://schemas.openxmlformats.org/spreadsheetml/2006/main">
  <numFmts count="1">
    <numFmt numFmtId="176" formatCode="m/d"/>
  </numFmts>
  <fonts count="13">
    <font>
      <sz val="11"/>
      <color theme="1"/>
      <name val="ＭＳ Ｐゴシック"/>
      <family val="2"/>
      <charset val="128"/>
      <scheme val="minor"/>
    </font>
    <font>
      <sz val="11"/>
      <color theme="1"/>
      <name val="ＭＳ Ｐゴシック"/>
      <family val="2"/>
      <charset val="128"/>
      <scheme val="minor"/>
    </font>
    <font>
      <sz val="10"/>
      <name val="ＭＳ Ｐ明朝"/>
      <family val="1"/>
      <charset val="128"/>
    </font>
    <font>
      <sz val="6"/>
      <name val="ＭＳ Ｐゴシック"/>
      <family val="2"/>
      <charset val="128"/>
      <scheme val="minor"/>
    </font>
    <font>
      <b/>
      <sz val="10"/>
      <name val="ＭＳ 明朝"/>
      <family val="1"/>
      <charset val="128"/>
    </font>
    <font>
      <sz val="6"/>
      <name val="ＭＳ Ｐゴシック"/>
      <family val="3"/>
      <charset val="128"/>
    </font>
    <font>
      <sz val="10"/>
      <name val="ＭＳ 明朝"/>
      <family val="1"/>
      <charset val="128"/>
    </font>
    <font>
      <sz val="11"/>
      <name val="ＭＳ 明朝"/>
      <family val="1"/>
      <charset val="128"/>
    </font>
    <font>
      <sz val="10"/>
      <color rgb="FFFF0000"/>
      <name val="ＭＳ 明朝"/>
      <family val="1"/>
      <charset val="128"/>
    </font>
    <font>
      <sz val="11"/>
      <color rgb="FFFF0000"/>
      <name val="ＭＳ 明朝"/>
      <family val="1"/>
      <charset val="128"/>
    </font>
    <font>
      <sz val="10"/>
      <color indexed="10"/>
      <name val="ＭＳ 明朝"/>
      <family val="1"/>
      <charset val="128"/>
    </font>
    <font>
      <sz val="11"/>
      <name val="ＭＳ Ｐ明朝"/>
      <family val="1"/>
      <charset val="128"/>
    </font>
    <font>
      <b/>
      <sz val="11"/>
      <name val="ＭＳ 明朝"/>
      <family val="1"/>
      <charset val="128"/>
    </font>
  </fonts>
  <fills count="6">
    <fill>
      <patternFill patternType="none"/>
    </fill>
    <fill>
      <patternFill patternType="gray125"/>
    </fill>
    <fill>
      <patternFill patternType="solid">
        <fgColor rgb="FFFF99CC"/>
        <bgColor indexed="64"/>
      </patternFill>
    </fill>
    <fill>
      <patternFill patternType="solid">
        <fgColor rgb="FFFFFF00"/>
        <bgColor indexed="64"/>
      </patternFill>
    </fill>
    <fill>
      <patternFill patternType="solid">
        <fgColor rgb="FFF2DDDC"/>
        <bgColor indexed="64"/>
      </patternFill>
    </fill>
    <fill>
      <patternFill patternType="solid">
        <fgColor rgb="FF99CCFF"/>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9">
    <xf numFmtId="0" fontId="0" fillId="0" borderId="0" xfId="0">
      <alignment vertical="center"/>
    </xf>
    <xf numFmtId="0" fontId="2" fillId="0" borderId="0" xfId="0"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6" xfId="0" applyFont="1" applyBorder="1" applyAlignment="1">
      <alignment horizontal="center" vertical="center"/>
    </xf>
    <xf numFmtId="0" fontId="2" fillId="0" borderId="0" xfId="0" applyFont="1" applyFill="1" applyBorder="1" applyAlignment="1">
      <alignment horizontal="right"/>
    </xf>
    <xf numFmtId="176" fontId="7" fillId="0" borderId="7" xfId="0" applyNumberFormat="1" applyFont="1" applyFill="1" applyBorder="1" applyAlignment="1">
      <alignment vertical="center"/>
    </xf>
    <xf numFmtId="38" fontId="6" fillId="0" borderId="8" xfId="1" applyFont="1" applyFill="1" applyBorder="1" applyAlignment="1">
      <alignment horizontal="center" vertical="center"/>
    </xf>
    <xf numFmtId="20" fontId="7" fillId="0" borderId="8" xfId="0" applyNumberFormat="1"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8" xfId="0" applyFont="1" applyFill="1" applyBorder="1" applyAlignment="1">
      <alignment horizontal="left" vertical="center"/>
    </xf>
    <xf numFmtId="0" fontId="6" fillId="0" borderId="8" xfId="0" applyFont="1" applyFill="1" applyBorder="1" applyAlignment="1">
      <alignment vertical="center"/>
    </xf>
    <xf numFmtId="0" fontId="6" fillId="0" borderId="11" xfId="0" applyFont="1" applyFill="1" applyBorder="1" applyAlignment="1">
      <alignment horizontal="center" vertical="center"/>
    </xf>
    <xf numFmtId="176" fontId="7" fillId="0" borderId="12" xfId="0" applyNumberFormat="1" applyFont="1" applyFill="1" applyBorder="1" applyAlignment="1">
      <alignment vertical="center"/>
    </xf>
    <xf numFmtId="22" fontId="6" fillId="0" borderId="13" xfId="0" applyNumberFormat="1" applyFont="1" applyFill="1" applyBorder="1" applyAlignment="1">
      <alignment horizontal="center" vertical="center"/>
    </xf>
    <xf numFmtId="20" fontId="7" fillId="0" borderId="13" xfId="0" applyNumberFormat="1"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3" xfId="0" applyFont="1" applyFill="1" applyBorder="1" applyAlignment="1">
      <alignment horizontal="left" vertical="center"/>
    </xf>
    <xf numFmtId="0" fontId="6" fillId="0" borderId="13" xfId="0" applyFont="1" applyFill="1" applyBorder="1" applyAlignment="1">
      <alignment vertical="center"/>
    </xf>
    <xf numFmtId="0" fontId="6" fillId="0" borderId="16" xfId="0" applyFont="1" applyFill="1" applyBorder="1" applyAlignment="1">
      <alignment horizontal="center" vertical="center"/>
    </xf>
    <xf numFmtId="20" fontId="7" fillId="2" borderId="13" xfId="0" applyNumberFormat="1" applyFont="1" applyFill="1" applyBorder="1" applyAlignment="1">
      <alignment vertical="center"/>
    </xf>
    <xf numFmtId="176" fontId="7" fillId="0" borderId="17" xfId="0" applyNumberFormat="1" applyFont="1" applyFill="1" applyBorder="1" applyAlignment="1">
      <alignment vertical="center"/>
    </xf>
    <xf numFmtId="176" fontId="7" fillId="0" borderId="18" xfId="0" applyNumberFormat="1" applyFont="1" applyFill="1" applyBorder="1" applyAlignment="1">
      <alignment vertical="center"/>
    </xf>
    <xf numFmtId="20" fontId="7" fillId="0" borderId="13" xfId="0" applyNumberFormat="1" applyFont="1" applyFill="1" applyBorder="1" applyAlignment="1">
      <alignment horizontal="right" vertical="center"/>
    </xf>
    <xf numFmtId="0" fontId="6" fillId="2" borderId="13" xfId="0" applyFont="1" applyFill="1" applyBorder="1" applyAlignment="1">
      <alignment vertical="center"/>
    </xf>
    <xf numFmtId="176" fontId="7" fillId="0" borderId="19" xfId="0" applyNumberFormat="1" applyFont="1" applyFill="1" applyBorder="1" applyAlignment="1">
      <alignment vertical="center"/>
    </xf>
    <xf numFmtId="0" fontId="6" fillId="0" borderId="13" xfId="0" applyFont="1" applyFill="1" applyBorder="1" applyAlignment="1">
      <alignment horizontal="left"/>
    </xf>
    <xf numFmtId="176" fontId="7" fillId="0" borderId="20" xfId="0" applyNumberFormat="1" applyFont="1" applyFill="1" applyBorder="1" applyAlignment="1">
      <alignment vertical="center"/>
    </xf>
    <xf numFmtId="22" fontId="6" fillId="0" borderId="21" xfId="0" applyNumberFormat="1" applyFont="1" applyFill="1" applyBorder="1" applyAlignment="1">
      <alignment horizontal="center" vertical="center"/>
    </xf>
    <xf numFmtId="20" fontId="7" fillId="0" borderId="21" xfId="0" applyNumberFormat="1" applyFont="1" applyFill="1" applyBorder="1" applyAlignment="1">
      <alignment horizontal="righ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1" xfId="0" applyFont="1" applyFill="1" applyBorder="1" applyAlignment="1">
      <alignment horizontal="left" vertical="center"/>
    </xf>
    <xf numFmtId="0" fontId="6" fillId="2" borderId="21" xfId="0" applyFont="1" applyFill="1" applyBorder="1" applyAlignment="1">
      <alignment horizontal="left" vertical="center"/>
    </xf>
    <xf numFmtId="0" fontId="6" fillId="0" borderId="24" xfId="0" applyFont="1" applyFill="1" applyBorder="1" applyAlignment="1">
      <alignment horizontal="center" vertical="center"/>
    </xf>
    <xf numFmtId="176" fontId="7" fillId="0" borderId="25" xfId="0" applyNumberFormat="1" applyFont="1" applyFill="1" applyBorder="1" applyAlignment="1">
      <alignment vertical="center"/>
    </xf>
    <xf numFmtId="22" fontId="6" fillId="2" borderId="26" xfId="0" applyNumberFormat="1" applyFont="1" applyFill="1" applyBorder="1" applyAlignment="1">
      <alignment horizontal="center" vertical="center"/>
    </xf>
    <xf numFmtId="20" fontId="7" fillId="2" borderId="26" xfId="0" applyNumberFormat="1"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6" xfId="0" applyFont="1" applyFill="1" applyBorder="1" applyAlignment="1">
      <alignment horizontal="left" vertical="center"/>
    </xf>
    <xf numFmtId="0" fontId="6" fillId="2" borderId="26" xfId="0" applyFont="1" applyFill="1" applyBorder="1" applyAlignment="1">
      <alignment vertical="center"/>
    </xf>
    <xf numFmtId="0" fontId="6" fillId="0" borderId="29" xfId="0" applyFont="1" applyFill="1" applyBorder="1" applyAlignment="1">
      <alignment horizontal="center" vertical="center"/>
    </xf>
    <xf numFmtId="22" fontId="6" fillId="2" borderId="13" xfId="0" applyNumberFormat="1" applyFont="1" applyFill="1" applyBorder="1" applyAlignment="1">
      <alignment horizontal="center" vertical="center"/>
    </xf>
    <xf numFmtId="0" fontId="8" fillId="0" borderId="16" xfId="0" applyFont="1" applyFill="1" applyBorder="1" applyAlignment="1">
      <alignment horizontal="center" vertical="center"/>
    </xf>
    <xf numFmtId="176" fontId="7" fillId="3" borderId="20" xfId="0" applyNumberFormat="1" applyFont="1" applyFill="1" applyBorder="1" applyAlignment="1">
      <alignment vertical="center"/>
    </xf>
    <xf numFmtId="22" fontId="6" fillId="3" borderId="21" xfId="0" applyNumberFormat="1" applyFont="1" applyFill="1" applyBorder="1" applyAlignment="1">
      <alignment horizontal="center" vertical="center"/>
    </xf>
    <xf numFmtId="20" fontId="7" fillId="3" borderId="21" xfId="0" applyNumberFormat="1" applyFont="1" applyFill="1" applyBorder="1" applyAlignment="1">
      <alignment horizontal="right" vertical="center"/>
    </xf>
    <xf numFmtId="0" fontId="6" fillId="3" borderId="22" xfId="0" applyFont="1" applyFill="1" applyBorder="1" applyAlignment="1">
      <alignment vertical="center"/>
    </xf>
    <xf numFmtId="0" fontId="6" fillId="3" borderId="23" xfId="0" applyFont="1" applyFill="1" applyBorder="1" applyAlignment="1">
      <alignment vertical="center"/>
    </xf>
    <xf numFmtId="0" fontId="6" fillId="3" borderId="21" xfId="0" applyFont="1" applyFill="1" applyBorder="1" applyAlignment="1">
      <alignment horizontal="left" vertical="center"/>
    </xf>
    <xf numFmtId="0" fontId="6" fillId="3" borderId="24" xfId="0" applyFont="1" applyFill="1" applyBorder="1" applyAlignment="1">
      <alignment horizontal="center" vertical="center"/>
    </xf>
    <xf numFmtId="20" fontId="7" fillId="0" borderId="26" xfId="0" applyNumberFormat="1" applyFont="1" applyFill="1" applyBorder="1" applyAlignment="1">
      <alignment vertical="center"/>
    </xf>
    <xf numFmtId="0" fontId="6" fillId="2" borderId="14" xfId="0" applyFont="1" applyFill="1" applyBorder="1" applyAlignment="1">
      <alignment vertical="center"/>
    </xf>
    <xf numFmtId="176" fontId="7" fillId="0" borderId="30" xfId="0" applyNumberFormat="1" applyFont="1" applyFill="1" applyBorder="1" applyAlignment="1">
      <alignment vertical="center"/>
    </xf>
    <xf numFmtId="176" fontId="9" fillId="0" borderId="31" xfId="0" applyNumberFormat="1" applyFont="1" applyFill="1" applyBorder="1" applyAlignment="1">
      <alignment vertical="center"/>
    </xf>
    <xf numFmtId="176" fontId="7" fillId="4" borderId="12" xfId="0" applyNumberFormat="1" applyFont="1" applyFill="1" applyBorder="1" applyAlignment="1">
      <alignment vertical="center"/>
    </xf>
    <xf numFmtId="20" fontId="7" fillId="4" borderId="13" xfId="0" applyNumberFormat="1" applyFont="1" applyFill="1" applyBorder="1" applyAlignment="1">
      <alignment vertical="center"/>
    </xf>
    <xf numFmtId="0" fontId="6" fillId="4" borderId="14" xfId="0" applyFont="1" applyFill="1" applyBorder="1" applyAlignment="1">
      <alignment vertical="center"/>
    </xf>
    <xf numFmtId="0" fontId="6" fillId="4" borderId="15" xfId="0" applyFont="1" applyFill="1" applyBorder="1" applyAlignment="1">
      <alignment vertical="center"/>
    </xf>
    <xf numFmtId="0" fontId="6" fillId="4" borderId="13" xfId="0" applyFont="1" applyFill="1" applyBorder="1" applyAlignment="1">
      <alignment horizontal="left" vertical="center"/>
    </xf>
    <xf numFmtId="0" fontId="6" fillId="4" borderId="13" xfId="0" applyFont="1" applyFill="1" applyBorder="1" applyAlignment="1">
      <alignment vertical="center"/>
    </xf>
    <xf numFmtId="0" fontId="6" fillId="4" borderId="16" xfId="0" applyFont="1" applyFill="1" applyBorder="1" applyAlignment="1">
      <alignment horizontal="center" vertical="center"/>
    </xf>
    <xf numFmtId="20" fontId="7" fillId="0" borderId="21" xfId="0" applyNumberFormat="1" applyFont="1" applyFill="1" applyBorder="1" applyAlignment="1">
      <alignment vertical="center"/>
    </xf>
    <xf numFmtId="0" fontId="6" fillId="0" borderId="21" xfId="0" applyFont="1" applyFill="1" applyBorder="1" applyAlignment="1">
      <alignment vertical="center"/>
    </xf>
    <xf numFmtId="0" fontId="8" fillId="0" borderId="24" xfId="0" applyFont="1" applyFill="1" applyBorder="1" applyAlignment="1">
      <alignment horizontal="center" vertical="center"/>
    </xf>
    <xf numFmtId="176" fontId="7" fillId="0" borderId="31" xfId="0" applyNumberFormat="1" applyFont="1" applyFill="1" applyBorder="1" applyAlignment="1">
      <alignment vertical="center"/>
    </xf>
    <xf numFmtId="0" fontId="6" fillId="0" borderId="26" xfId="0" applyFont="1" applyFill="1" applyBorder="1" applyAlignment="1">
      <alignment horizontal="left"/>
    </xf>
    <xf numFmtId="0" fontId="8" fillId="0" borderId="29" xfId="0" applyFont="1" applyFill="1" applyBorder="1" applyAlignment="1">
      <alignment horizontal="center" vertical="center"/>
    </xf>
    <xf numFmtId="0" fontId="8" fillId="0" borderId="14" xfId="0" applyFont="1" applyFill="1" applyBorder="1" applyAlignment="1">
      <alignment vertical="center"/>
    </xf>
    <xf numFmtId="176" fontId="7" fillId="0" borderId="32" xfId="0" applyNumberFormat="1" applyFont="1" applyFill="1" applyBorder="1" applyAlignment="1">
      <alignment vertical="center"/>
    </xf>
    <xf numFmtId="22" fontId="6" fillId="0" borderId="33" xfId="0" applyNumberFormat="1" applyFont="1" applyFill="1" applyBorder="1" applyAlignment="1">
      <alignment horizontal="center" vertical="center"/>
    </xf>
    <xf numFmtId="20" fontId="7" fillId="2" borderId="33" xfId="0" applyNumberFormat="1" applyFont="1" applyFill="1" applyBorder="1" applyAlignment="1">
      <alignment vertical="center"/>
    </xf>
    <xf numFmtId="0" fontId="6" fillId="0" borderId="34" xfId="0" applyFont="1" applyFill="1" applyBorder="1" applyAlignment="1">
      <alignment vertical="center"/>
    </xf>
    <xf numFmtId="0" fontId="6" fillId="0" borderId="35" xfId="0" applyFont="1" applyFill="1" applyBorder="1" applyAlignment="1">
      <alignment vertical="center"/>
    </xf>
    <xf numFmtId="0" fontId="6" fillId="0" borderId="33" xfId="0" applyFont="1" applyFill="1" applyBorder="1" applyAlignment="1">
      <alignment horizontal="left" vertical="center"/>
    </xf>
    <xf numFmtId="0" fontId="6" fillId="2" borderId="34" xfId="0" applyFont="1" applyFill="1" applyBorder="1" applyAlignment="1">
      <alignment vertical="center"/>
    </xf>
    <xf numFmtId="0" fontId="6" fillId="0" borderId="36" xfId="0" applyFont="1" applyFill="1" applyBorder="1" applyAlignment="1">
      <alignment horizontal="center" vertical="center"/>
    </xf>
    <xf numFmtId="0" fontId="6" fillId="0" borderId="0" xfId="0" applyFont="1" applyFill="1" applyBorder="1" applyAlignment="1">
      <alignment horizontal="right"/>
    </xf>
    <xf numFmtId="176" fontId="6" fillId="0" borderId="0" xfId="0" applyNumberFormat="1" applyFont="1" applyFill="1" applyBorder="1" applyAlignment="1">
      <alignment vertical="center"/>
    </xf>
    <xf numFmtId="22" fontId="6" fillId="0" borderId="0" xfId="0" applyNumberFormat="1" applyFont="1" applyFill="1" applyBorder="1" applyAlignment="1">
      <alignment vertical="center"/>
    </xf>
    <xf numFmtId="20" fontId="6" fillId="0" borderId="0" xfId="0" applyNumberFormat="1"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0" xfId="0" applyFont="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2" fillId="0" borderId="0" xfId="0" applyFont="1" applyAlignment="1">
      <alignment horizontal="center" vertical="center"/>
    </xf>
    <xf numFmtId="22" fontId="6" fillId="0" borderId="8" xfId="0" applyNumberFormat="1" applyFont="1" applyFill="1" applyBorder="1" applyAlignment="1">
      <alignment vertical="center"/>
    </xf>
    <xf numFmtId="0" fontId="6" fillId="0" borderId="37" xfId="0" applyFont="1" applyFill="1" applyBorder="1" applyAlignment="1">
      <alignment vertical="center"/>
    </xf>
    <xf numFmtId="22" fontId="6" fillId="0" borderId="38" xfId="0" applyNumberFormat="1" applyFont="1" applyFill="1" applyBorder="1" applyAlignment="1">
      <alignment vertical="center"/>
    </xf>
    <xf numFmtId="22" fontId="6" fillId="0" borderId="39" xfId="0" applyNumberFormat="1" applyFont="1" applyFill="1" applyBorder="1" applyAlignment="1">
      <alignment vertical="center"/>
    </xf>
    <xf numFmtId="22" fontId="6" fillId="0" borderId="40" xfId="0" applyNumberFormat="1" applyFont="1" applyFill="1" applyBorder="1" applyAlignment="1">
      <alignment vertical="center"/>
    </xf>
    <xf numFmtId="0" fontId="6" fillId="0" borderId="41" xfId="0" applyFont="1" applyFill="1" applyBorder="1" applyAlignment="1">
      <alignment vertical="center"/>
    </xf>
    <xf numFmtId="22" fontId="6" fillId="0" borderId="26" xfId="0" applyNumberFormat="1" applyFont="1" applyFill="1" applyBorder="1" applyAlignment="1">
      <alignment vertical="center"/>
    </xf>
    <xf numFmtId="0" fontId="6" fillId="0" borderId="42" xfId="0" applyFont="1" applyFill="1" applyBorder="1" applyAlignment="1">
      <alignment vertical="center"/>
    </xf>
    <xf numFmtId="0" fontId="6" fillId="0" borderId="26" xfId="0" applyFont="1" applyFill="1" applyBorder="1" applyAlignment="1">
      <alignment vertical="center"/>
    </xf>
    <xf numFmtId="22" fontId="6" fillId="0" borderId="13" xfId="0" applyNumberFormat="1" applyFont="1" applyFill="1" applyBorder="1" applyAlignment="1">
      <alignment vertical="center"/>
    </xf>
    <xf numFmtId="0" fontId="6" fillId="0" borderId="43" xfId="0" applyFont="1" applyFill="1" applyBorder="1" applyAlignment="1">
      <alignment vertical="center"/>
    </xf>
    <xf numFmtId="0" fontId="6" fillId="0" borderId="38" xfId="0" applyFont="1" applyFill="1" applyBorder="1" applyAlignment="1">
      <alignment vertical="center"/>
    </xf>
    <xf numFmtId="0" fontId="6" fillId="0" borderId="39" xfId="0" applyFont="1" applyFill="1" applyBorder="1" applyAlignment="1">
      <alignment vertical="center"/>
    </xf>
    <xf numFmtId="22" fontId="6" fillId="2" borderId="38" xfId="0" applyNumberFormat="1" applyFont="1" applyFill="1" applyBorder="1" applyAlignment="1">
      <alignment vertical="center"/>
    </xf>
    <xf numFmtId="22" fontId="6" fillId="0" borderId="44" xfId="0" applyNumberFormat="1" applyFont="1" applyFill="1" applyBorder="1" applyAlignment="1">
      <alignment vertical="center"/>
    </xf>
    <xf numFmtId="20" fontId="7" fillId="2" borderId="38" xfId="0" applyNumberFormat="1" applyFont="1" applyFill="1" applyBorder="1" applyAlignment="1">
      <alignment horizontal="right"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0" borderId="38" xfId="0" applyFont="1" applyFill="1" applyBorder="1" applyAlignment="1">
      <alignment horizontal="left" vertical="center"/>
    </xf>
    <xf numFmtId="0" fontId="6" fillId="0" borderId="47" xfId="0" applyFont="1" applyFill="1" applyBorder="1" applyAlignment="1">
      <alignment horizontal="center" vertical="center"/>
    </xf>
    <xf numFmtId="22" fontId="6" fillId="3" borderId="40" xfId="0" applyNumberFormat="1" applyFont="1" applyFill="1" applyBorder="1" applyAlignment="1">
      <alignment vertical="center"/>
    </xf>
    <xf numFmtId="20" fontId="12" fillId="3" borderId="21" xfId="0" applyNumberFormat="1" applyFont="1" applyFill="1" applyBorder="1" applyAlignment="1">
      <alignment horizontal="right" vertical="center"/>
    </xf>
    <xf numFmtId="0" fontId="4" fillId="3" borderId="22" xfId="0" applyFont="1" applyFill="1" applyBorder="1" applyAlignment="1">
      <alignment vertical="center"/>
    </xf>
    <xf numFmtId="0" fontId="4" fillId="3" borderId="41" xfId="0" applyFont="1" applyFill="1" applyBorder="1" applyAlignment="1">
      <alignment vertical="center"/>
    </xf>
    <xf numFmtId="0" fontId="4" fillId="3" borderId="21" xfId="0" applyFont="1" applyFill="1" applyBorder="1" applyAlignment="1">
      <alignment vertical="center"/>
    </xf>
    <xf numFmtId="0" fontId="4" fillId="3" borderId="21" xfId="0" applyFont="1" applyFill="1" applyBorder="1" applyAlignment="1">
      <alignment horizontal="left" vertical="center"/>
    </xf>
    <xf numFmtId="20" fontId="7" fillId="2" borderId="39" xfId="0" applyNumberFormat="1" applyFont="1" applyFill="1" applyBorder="1" applyAlignment="1">
      <alignment vertical="center"/>
    </xf>
    <xf numFmtId="0" fontId="6" fillId="0" borderId="48" xfId="0" applyFont="1" applyFill="1" applyBorder="1" applyAlignment="1">
      <alignment vertical="center"/>
    </xf>
    <xf numFmtId="0" fontId="6" fillId="0" borderId="49" xfId="0" applyFont="1" applyFill="1" applyBorder="1" applyAlignment="1">
      <alignment vertical="center"/>
    </xf>
    <xf numFmtId="0" fontId="6" fillId="0" borderId="50" xfId="0" applyFont="1" applyFill="1" applyBorder="1" applyAlignment="1">
      <alignment horizontal="center" vertical="center"/>
    </xf>
    <xf numFmtId="0" fontId="8" fillId="0" borderId="21" xfId="0" applyFont="1" applyFill="1" applyBorder="1" applyAlignment="1">
      <alignment vertical="center"/>
    </xf>
    <xf numFmtId="22" fontId="6" fillId="4" borderId="13" xfId="0" applyNumberFormat="1" applyFont="1" applyFill="1" applyBorder="1" applyAlignment="1">
      <alignment vertical="center"/>
    </xf>
    <xf numFmtId="20" fontId="12" fillId="4" borderId="13" xfId="0" applyNumberFormat="1" applyFont="1" applyFill="1" applyBorder="1" applyAlignment="1">
      <alignment vertical="center"/>
    </xf>
    <xf numFmtId="0" fontId="4" fillId="4" borderId="14" xfId="0" applyFont="1" applyFill="1" applyBorder="1" applyAlignment="1">
      <alignment vertical="center"/>
    </xf>
    <xf numFmtId="0" fontId="4" fillId="4" borderId="43" xfId="0" applyFont="1" applyFill="1" applyBorder="1" applyAlignment="1">
      <alignment vertical="center"/>
    </xf>
    <xf numFmtId="0" fontId="4" fillId="4" borderId="38" xfId="0" applyFont="1" applyFill="1" applyBorder="1" applyAlignment="1">
      <alignment vertical="center"/>
    </xf>
    <xf numFmtId="0" fontId="4" fillId="4" borderId="13" xfId="0" applyFont="1" applyFill="1" applyBorder="1" applyAlignment="1">
      <alignment vertical="center"/>
    </xf>
    <xf numFmtId="176" fontId="7" fillId="0" borderId="51" xfId="0" applyNumberFormat="1" applyFont="1" applyFill="1" applyBorder="1" applyAlignment="1">
      <alignment vertical="center"/>
    </xf>
    <xf numFmtId="22" fontId="6" fillId="0" borderId="52" xfId="0" applyNumberFormat="1" applyFont="1" applyFill="1" applyBorder="1" applyAlignment="1">
      <alignment vertical="center"/>
    </xf>
    <xf numFmtId="20" fontId="7" fillId="0" borderId="38" xfId="0" applyNumberFormat="1" applyFont="1" applyFill="1" applyBorder="1" applyAlignment="1">
      <alignment horizontal="right" vertical="center"/>
    </xf>
    <xf numFmtId="0" fontId="6" fillId="0" borderId="36" xfId="0" applyFont="1" applyBorder="1" applyAlignment="1">
      <alignment horizontal="center"/>
    </xf>
    <xf numFmtId="176" fontId="7" fillId="0" borderId="53" xfId="0" applyNumberFormat="1" applyFont="1" applyFill="1" applyBorder="1" applyAlignment="1">
      <alignment vertical="center"/>
    </xf>
    <xf numFmtId="22" fontId="6" fillId="0" borderId="5" xfId="0" applyNumberFormat="1" applyFont="1" applyFill="1" applyBorder="1" applyAlignment="1">
      <alignment vertical="center"/>
    </xf>
    <xf numFmtId="20" fontId="7" fillId="2" borderId="5" xfId="0" applyNumberFormat="1" applyFont="1" applyFill="1" applyBorder="1" applyAlignment="1">
      <alignment vertical="center"/>
    </xf>
    <xf numFmtId="0" fontId="6" fillId="0" borderId="4" xfId="0" applyFont="1" applyFill="1" applyBorder="1" applyAlignment="1">
      <alignment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2" borderId="4" xfId="0" applyFont="1" applyFill="1" applyBorder="1" applyAlignment="1">
      <alignment vertical="center"/>
    </xf>
    <xf numFmtId="0" fontId="6" fillId="0" borderId="6" xfId="0" applyFont="1" applyFill="1" applyBorder="1" applyAlignment="1">
      <alignment horizontal="center" vertical="center"/>
    </xf>
    <xf numFmtId="176" fontId="7" fillId="3" borderId="12" xfId="0" applyNumberFormat="1" applyFont="1" applyFill="1" applyBorder="1" applyAlignment="1">
      <alignment vertical="center"/>
    </xf>
    <xf numFmtId="22" fontId="6" fillId="3" borderId="13" xfId="0" applyNumberFormat="1" applyFont="1" applyFill="1" applyBorder="1" applyAlignment="1">
      <alignment vertical="center"/>
    </xf>
    <xf numFmtId="20" fontId="12" fillId="3" borderId="13" xfId="0" applyNumberFormat="1" applyFont="1" applyFill="1" applyBorder="1" applyAlignment="1">
      <alignment vertical="center"/>
    </xf>
    <xf numFmtId="0" fontId="4" fillId="3" borderId="14" xfId="0" applyFont="1" applyFill="1" applyBorder="1" applyAlignment="1">
      <alignment vertical="center"/>
    </xf>
    <xf numFmtId="0" fontId="4" fillId="3" borderId="43" xfId="0" applyFont="1" applyFill="1" applyBorder="1" applyAlignment="1">
      <alignment vertical="center"/>
    </xf>
    <xf numFmtId="0" fontId="4" fillId="3" borderId="13" xfId="0" applyFont="1" applyFill="1" applyBorder="1" applyAlignment="1">
      <alignment vertical="center"/>
    </xf>
    <xf numFmtId="0" fontId="6" fillId="3" borderId="16" xfId="0" applyFont="1" applyFill="1" applyBorder="1" applyAlignment="1">
      <alignment horizontal="center" vertical="center"/>
    </xf>
    <xf numFmtId="176" fontId="7" fillId="5" borderId="12" xfId="0" applyNumberFormat="1" applyFont="1" applyFill="1" applyBorder="1" applyAlignment="1">
      <alignment vertical="center"/>
    </xf>
    <xf numFmtId="22" fontId="6" fillId="5" borderId="13" xfId="0" applyNumberFormat="1" applyFont="1" applyFill="1" applyBorder="1" applyAlignment="1">
      <alignment vertical="center"/>
    </xf>
    <xf numFmtId="20" fontId="12" fillId="5" borderId="13" xfId="0" applyNumberFormat="1" applyFont="1" applyFill="1" applyBorder="1" applyAlignment="1">
      <alignment vertical="center"/>
    </xf>
    <xf numFmtId="0" fontId="4" fillId="5" borderId="14" xfId="0" applyFont="1" applyFill="1" applyBorder="1" applyAlignment="1">
      <alignment vertical="center"/>
    </xf>
    <xf numFmtId="0" fontId="4" fillId="5" borderId="15" xfId="0" applyFont="1" applyFill="1" applyBorder="1" applyAlignment="1">
      <alignment vertical="center"/>
    </xf>
    <xf numFmtId="0" fontId="4" fillId="5" borderId="13" xfId="0" applyFont="1" applyFill="1" applyBorder="1" applyAlignment="1">
      <alignment vertical="center"/>
    </xf>
    <xf numFmtId="0" fontId="4" fillId="5" borderId="16" xfId="0" applyFont="1" applyFill="1" applyBorder="1" applyAlignment="1">
      <alignment horizontal="center" vertical="center"/>
    </xf>
    <xf numFmtId="22" fontId="6" fillId="2" borderId="44" xfId="0" applyNumberFormat="1" applyFont="1" applyFill="1" applyBorder="1" applyAlignment="1">
      <alignment vertical="center"/>
    </xf>
    <xf numFmtId="20" fontId="7" fillId="2" borderId="13" xfId="0" applyNumberFormat="1" applyFont="1" applyFill="1" applyBorder="1" applyAlignment="1">
      <alignment horizontal="right" vertical="center"/>
    </xf>
    <xf numFmtId="22" fontId="6" fillId="2" borderId="52" xfId="0" applyNumberFormat="1" applyFont="1" applyFill="1" applyBorder="1" applyAlignment="1">
      <alignment vertical="center"/>
    </xf>
    <xf numFmtId="20" fontId="7" fillId="2" borderId="33" xfId="0" applyNumberFormat="1" applyFont="1" applyFill="1" applyBorder="1" applyAlignment="1">
      <alignment horizontal="right" vertical="center"/>
    </xf>
    <xf numFmtId="0" fontId="6" fillId="0" borderId="54" xfId="0" applyFont="1" applyFill="1" applyBorder="1" applyAlignment="1">
      <alignment vertical="center"/>
    </xf>
    <xf numFmtId="0" fontId="6" fillId="0" borderId="33" xfId="0" applyFont="1" applyFill="1" applyBorder="1" applyAlignment="1">
      <alignment vertical="center"/>
    </xf>
    <xf numFmtId="0" fontId="10" fillId="0" borderId="0" xfId="0" applyFont="1" applyFill="1" applyBorder="1" applyAlignment="1">
      <alignment vertical="center"/>
    </xf>
    <xf numFmtId="176" fontId="7" fillId="0" borderId="0" xfId="0" applyNumberFormat="1" applyFont="1" applyFill="1" applyBorder="1" applyAlignment="1">
      <alignment vertical="center"/>
    </xf>
    <xf numFmtId="20" fontId="12" fillId="0" borderId="0" xfId="0" applyNumberFormat="1" applyFont="1" applyFill="1" applyBorder="1" applyAlignment="1">
      <alignment vertical="center"/>
    </xf>
    <xf numFmtId="0" fontId="11" fillId="0" borderId="0" xfId="0" applyFont="1" applyFill="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54"/>
  <sheetViews>
    <sheetView tabSelected="1" workbookViewId="0">
      <selection activeCell="K11" sqref="K11"/>
    </sheetView>
  </sheetViews>
  <sheetFormatPr defaultRowHeight="13.5"/>
  <cols>
    <col min="1" max="1" width="4.625" style="99" customWidth="1"/>
    <col min="2" max="2" width="6.625" style="100" customWidth="1"/>
    <col min="3" max="3" width="4.625" style="100" customWidth="1"/>
    <col min="4" max="4" width="6.625" style="100" customWidth="1"/>
    <col min="5" max="5" width="10.625" style="100" customWidth="1"/>
    <col min="6" max="6" width="10.625" style="101" customWidth="1"/>
    <col min="7" max="7" width="8.125" style="175" customWidth="1"/>
    <col min="8" max="8" width="20.625" style="100" customWidth="1"/>
    <col min="9" max="9" width="8.625" style="102" customWidth="1"/>
  </cols>
  <sheetData>
    <row r="1" spans="1:10" ht="14.25" thickBot="1">
      <c r="A1" s="1"/>
      <c r="B1" s="2" t="s">
        <v>90</v>
      </c>
      <c r="C1" s="3"/>
      <c r="D1" s="4"/>
      <c r="E1" s="5" t="s">
        <v>88</v>
      </c>
      <c r="F1" s="6"/>
      <c r="G1" s="4"/>
      <c r="H1" s="7" t="s">
        <v>1</v>
      </c>
      <c r="I1" s="8"/>
      <c r="J1" s="7"/>
    </row>
    <row r="2" spans="1:10" ht="14.25" thickBot="1">
      <c r="A2" s="1"/>
      <c r="B2" s="9"/>
      <c r="C2" s="10" t="s">
        <v>2</v>
      </c>
      <c r="D2" s="11"/>
      <c r="E2" s="12" t="s">
        <v>3</v>
      </c>
      <c r="F2" s="13"/>
      <c r="G2" s="12" t="s">
        <v>4</v>
      </c>
      <c r="H2" s="15" t="s">
        <v>5</v>
      </c>
      <c r="I2" s="16" t="s">
        <v>6</v>
      </c>
      <c r="J2" s="176"/>
    </row>
    <row r="3" spans="1:10">
      <c r="A3" s="17"/>
      <c r="B3" s="18">
        <v>39661</v>
      </c>
      <c r="C3" s="103" t="str">
        <f t="shared" ref="C3:C9" si="0">TEXT(B3,"(aaa)")</f>
        <v>(金)</v>
      </c>
      <c r="D3" s="20">
        <v>0.27083333333333331</v>
      </c>
      <c r="E3" s="21" t="s">
        <v>13</v>
      </c>
      <c r="F3" s="104"/>
      <c r="G3" s="24" t="s">
        <v>91</v>
      </c>
      <c r="H3" s="21" t="s">
        <v>7</v>
      </c>
      <c r="I3" s="25" t="s">
        <v>15</v>
      </c>
      <c r="J3" s="176"/>
    </row>
    <row r="4" spans="1:10">
      <c r="A4" s="17"/>
      <c r="B4" s="35">
        <v>39662</v>
      </c>
      <c r="C4" s="105" t="str">
        <f t="shared" si="0"/>
        <v>(土)</v>
      </c>
      <c r="D4" s="28">
        <v>0.46527777777777773</v>
      </c>
      <c r="E4" s="29" t="s">
        <v>16</v>
      </c>
      <c r="F4" s="30"/>
      <c r="G4" s="32" t="s">
        <v>92</v>
      </c>
      <c r="H4" s="32" t="s">
        <v>17</v>
      </c>
      <c r="I4" s="33" t="s">
        <v>32</v>
      </c>
      <c r="J4" s="176"/>
    </row>
    <row r="5" spans="1:10">
      <c r="A5" s="17"/>
      <c r="B5" s="39">
        <v>39662</v>
      </c>
      <c r="C5" s="106" t="str">
        <f t="shared" si="0"/>
        <v>(土)</v>
      </c>
      <c r="D5" s="28">
        <v>0.13194444444444445</v>
      </c>
      <c r="E5" s="29" t="s">
        <v>93</v>
      </c>
      <c r="F5" s="30"/>
      <c r="G5" s="32" t="s">
        <v>94</v>
      </c>
      <c r="H5" s="32" t="s">
        <v>17</v>
      </c>
      <c r="I5" s="33" t="s">
        <v>18</v>
      </c>
      <c r="J5" s="176"/>
    </row>
    <row r="6" spans="1:10">
      <c r="A6" s="17"/>
      <c r="B6" s="35">
        <v>39663</v>
      </c>
      <c r="C6" s="105" t="str">
        <f t="shared" si="0"/>
        <v>(日)</v>
      </c>
      <c r="D6" s="28">
        <v>4.8611111111111112E-2</v>
      </c>
      <c r="E6" s="29" t="s">
        <v>23</v>
      </c>
      <c r="F6" s="30"/>
      <c r="G6" s="32" t="s">
        <v>95</v>
      </c>
      <c r="H6" s="32" t="s">
        <v>17</v>
      </c>
      <c r="I6" s="33" t="s">
        <v>81</v>
      </c>
      <c r="J6" s="176"/>
    </row>
    <row r="7" spans="1:10">
      <c r="A7" s="17"/>
      <c r="B7" s="41">
        <v>39663</v>
      </c>
      <c r="C7" s="107" t="str">
        <f t="shared" si="0"/>
        <v>(日)</v>
      </c>
      <c r="D7" s="43">
        <v>0.13194444444444445</v>
      </c>
      <c r="E7" s="44" t="s">
        <v>28</v>
      </c>
      <c r="F7" s="108"/>
      <c r="G7" s="78" t="s">
        <v>96</v>
      </c>
      <c r="H7" s="46" t="s">
        <v>17</v>
      </c>
      <c r="I7" s="48" t="s">
        <v>82</v>
      </c>
      <c r="J7" s="176"/>
    </row>
    <row r="8" spans="1:10">
      <c r="A8" s="17"/>
      <c r="B8" s="49">
        <v>39664</v>
      </c>
      <c r="C8" s="109" t="str">
        <f t="shared" si="0"/>
        <v>(月)</v>
      </c>
      <c r="D8" s="51">
        <v>0.21527777777777779</v>
      </c>
      <c r="E8" s="52" t="s">
        <v>97</v>
      </c>
      <c r="F8" s="110" t="s">
        <v>25</v>
      </c>
      <c r="G8" s="111" t="s">
        <v>98</v>
      </c>
      <c r="H8" s="55" t="s">
        <v>17</v>
      </c>
      <c r="I8" s="56" t="s">
        <v>83</v>
      </c>
      <c r="J8" s="176"/>
    </row>
    <row r="9" spans="1:10">
      <c r="A9" s="17"/>
      <c r="B9" s="26">
        <v>39665</v>
      </c>
      <c r="C9" s="112" t="str">
        <f t="shared" si="0"/>
        <v>(火)</v>
      </c>
      <c r="D9" s="28">
        <v>0.27083333333333331</v>
      </c>
      <c r="E9" s="29" t="s">
        <v>30</v>
      </c>
      <c r="F9" s="113"/>
      <c r="G9" s="32" t="s">
        <v>99</v>
      </c>
      <c r="H9" s="32" t="s">
        <v>7</v>
      </c>
      <c r="I9" s="33" t="s">
        <v>81</v>
      </c>
      <c r="J9" s="176"/>
    </row>
    <row r="10" spans="1:10">
      <c r="A10" s="17"/>
      <c r="B10" s="26">
        <v>39666</v>
      </c>
      <c r="C10" s="112" t="s">
        <v>9</v>
      </c>
      <c r="D10" s="28"/>
      <c r="E10" s="29"/>
      <c r="F10" s="113"/>
      <c r="G10" s="114"/>
      <c r="H10" s="29"/>
      <c r="I10" s="33"/>
      <c r="J10" s="176"/>
    </row>
    <row r="11" spans="1:10">
      <c r="A11" s="17"/>
      <c r="B11" s="26">
        <v>39667</v>
      </c>
      <c r="C11" s="112" t="str">
        <f t="shared" ref="C11:C12" si="1">TEXT(B11,"(aaa)")</f>
        <v>(木)</v>
      </c>
      <c r="D11" s="34">
        <v>0.14583333333333334</v>
      </c>
      <c r="E11" s="29" t="s">
        <v>10</v>
      </c>
      <c r="F11" s="113" t="s">
        <v>11</v>
      </c>
      <c r="G11" s="32" t="s">
        <v>94</v>
      </c>
      <c r="H11" s="29" t="s">
        <v>7</v>
      </c>
      <c r="I11" s="33" t="s">
        <v>12</v>
      </c>
      <c r="J11" s="176"/>
    </row>
    <row r="12" spans="1:10">
      <c r="A12" s="17"/>
      <c r="B12" s="26">
        <v>39668</v>
      </c>
      <c r="C12" s="112" t="str">
        <f t="shared" si="1"/>
        <v>(金)</v>
      </c>
      <c r="D12" s="28">
        <v>0.27083333333333331</v>
      </c>
      <c r="E12" s="29" t="s">
        <v>13</v>
      </c>
      <c r="F12" s="113"/>
      <c r="G12" s="115" t="s">
        <v>100</v>
      </c>
      <c r="H12" s="29" t="s">
        <v>7</v>
      </c>
      <c r="I12" s="33" t="s">
        <v>81</v>
      </c>
      <c r="J12" s="176"/>
    </row>
    <row r="13" spans="1:10">
      <c r="A13" s="17" t="s">
        <v>101</v>
      </c>
      <c r="B13" s="35">
        <v>39669</v>
      </c>
      <c r="C13" s="116" t="str">
        <f>TEXT(B13,"(aaa)")</f>
        <v>(土)</v>
      </c>
      <c r="D13" s="34">
        <v>0.38194444444444442</v>
      </c>
      <c r="E13" s="29" t="s">
        <v>102</v>
      </c>
      <c r="F13" s="30"/>
      <c r="G13" s="32" t="s">
        <v>98</v>
      </c>
      <c r="H13" s="32" t="s">
        <v>17</v>
      </c>
      <c r="I13" s="58" t="s">
        <v>32</v>
      </c>
      <c r="J13" s="176"/>
    </row>
    <row r="14" spans="1:10">
      <c r="A14" s="17" t="s">
        <v>101</v>
      </c>
      <c r="B14" s="36">
        <v>39669</v>
      </c>
      <c r="C14" s="117" t="str">
        <f t="shared" ref="C14:C26" si="2">TEXT(B14,"(aaa)")</f>
        <v>(土)</v>
      </c>
      <c r="D14" s="28">
        <v>0.46527777777777773</v>
      </c>
      <c r="E14" s="29" t="s">
        <v>103</v>
      </c>
      <c r="F14" s="30"/>
      <c r="G14" s="32" t="s">
        <v>96</v>
      </c>
      <c r="H14" s="32" t="s">
        <v>17</v>
      </c>
      <c r="I14" s="58" t="s">
        <v>32</v>
      </c>
      <c r="J14" s="176"/>
    </row>
    <row r="15" spans="1:10">
      <c r="A15" s="17" t="s">
        <v>101</v>
      </c>
      <c r="B15" s="36">
        <v>39669</v>
      </c>
      <c r="C15" s="117" t="str">
        <f t="shared" si="2"/>
        <v>(土)</v>
      </c>
      <c r="D15" s="28">
        <v>4.8611111111111112E-2</v>
      </c>
      <c r="E15" s="29" t="s">
        <v>104</v>
      </c>
      <c r="F15" s="30"/>
      <c r="G15" s="32" t="s">
        <v>105</v>
      </c>
      <c r="H15" s="67" t="s">
        <v>84</v>
      </c>
      <c r="I15" s="58" t="s">
        <v>27</v>
      </c>
      <c r="J15" s="176" t="s">
        <v>89</v>
      </c>
    </row>
    <row r="16" spans="1:10">
      <c r="A16" s="17" t="s">
        <v>101</v>
      </c>
      <c r="B16" s="39">
        <v>39669</v>
      </c>
      <c r="C16" s="106" t="str">
        <f t="shared" si="2"/>
        <v>(土)</v>
      </c>
      <c r="D16" s="28">
        <v>0.13194444444444445</v>
      </c>
      <c r="E16" s="29" t="s">
        <v>21</v>
      </c>
      <c r="F16" s="30"/>
      <c r="G16" s="32" t="s">
        <v>106</v>
      </c>
      <c r="H16" s="32" t="s">
        <v>17</v>
      </c>
      <c r="I16" s="58" t="s">
        <v>27</v>
      </c>
      <c r="J16" s="176"/>
    </row>
    <row r="17" spans="1:10">
      <c r="A17" s="17"/>
      <c r="B17" s="35">
        <v>39670</v>
      </c>
      <c r="C17" s="105" t="str">
        <f t="shared" si="2"/>
        <v>(日)</v>
      </c>
      <c r="D17" s="118">
        <v>4.8611111111111112E-2</v>
      </c>
      <c r="E17" s="119" t="s">
        <v>28</v>
      </c>
      <c r="F17" s="120"/>
      <c r="G17" s="114" t="s">
        <v>92</v>
      </c>
      <c r="H17" s="121" t="s">
        <v>17</v>
      </c>
      <c r="I17" s="122" t="s">
        <v>27</v>
      </c>
      <c r="J17" s="176"/>
    </row>
    <row r="18" spans="1:10">
      <c r="A18" s="17"/>
      <c r="B18" s="36">
        <v>39670</v>
      </c>
      <c r="C18" s="117" t="str">
        <f t="shared" si="2"/>
        <v>(日)</v>
      </c>
      <c r="D18" s="34">
        <v>0.13194444444444445</v>
      </c>
      <c r="E18" s="29" t="s">
        <v>23</v>
      </c>
      <c r="F18" s="30"/>
      <c r="G18" s="32" t="s">
        <v>96</v>
      </c>
      <c r="H18" s="32" t="s">
        <v>17</v>
      </c>
      <c r="I18" s="33" t="s">
        <v>81</v>
      </c>
      <c r="J18" s="176"/>
    </row>
    <row r="19" spans="1:10">
      <c r="A19" s="17"/>
      <c r="B19" s="59">
        <v>39670</v>
      </c>
      <c r="C19" s="123" t="str">
        <f t="shared" si="2"/>
        <v>(日)</v>
      </c>
      <c r="D19" s="124">
        <v>0.25</v>
      </c>
      <c r="E19" s="125" t="s">
        <v>107</v>
      </c>
      <c r="F19" s="126"/>
      <c r="G19" s="127" t="s">
        <v>85</v>
      </c>
      <c r="H19" s="128" t="s">
        <v>108</v>
      </c>
      <c r="I19" s="65"/>
      <c r="J19" s="176"/>
    </row>
    <row r="20" spans="1:10">
      <c r="A20" s="17"/>
      <c r="B20" s="39">
        <v>39671</v>
      </c>
      <c r="C20" s="106" t="str">
        <f t="shared" si="2"/>
        <v>(月)</v>
      </c>
      <c r="D20" s="129">
        <v>0.14583333333333334</v>
      </c>
      <c r="E20" s="130" t="s">
        <v>97</v>
      </c>
      <c r="F20" s="131" t="s">
        <v>109</v>
      </c>
      <c r="G20" s="111" t="s">
        <v>99</v>
      </c>
      <c r="H20" s="29" t="s">
        <v>7</v>
      </c>
      <c r="I20" s="132" t="s">
        <v>83</v>
      </c>
      <c r="J20" s="176"/>
    </row>
    <row r="21" spans="1:10">
      <c r="A21" s="17"/>
      <c r="B21" s="26">
        <v>39672</v>
      </c>
      <c r="C21" s="112" t="str">
        <f t="shared" si="2"/>
        <v>(火)</v>
      </c>
      <c r="D21" s="28">
        <v>0.27083333333333331</v>
      </c>
      <c r="E21" s="29" t="s">
        <v>30</v>
      </c>
      <c r="F21" s="113"/>
      <c r="G21" s="32" t="s">
        <v>95</v>
      </c>
      <c r="H21" s="29" t="s">
        <v>7</v>
      </c>
      <c r="I21" s="33" t="s">
        <v>81</v>
      </c>
      <c r="J21" s="176"/>
    </row>
    <row r="22" spans="1:10">
      <c r="A22" s="17"/>
      <c r="B22" s="26">
        <v>39673</v>
      </c>
      <c r="C22" s="112" t="str">
        <f t="shared" si="2"/>
        <v>(水)</v>
      </c>
      <c r="D22" s="28"/>
      <c r="E22" s="29"/>
      <c r="F22" s="113"/>
      <c r="G22" s="32"/>
      <c r="H22" s="32"/>
      <c r="I22" s="33"/>
      <c r="J22" s="176"/>
    </row>
    <row r="23" spans="1:10">
      <c r="A23" s="17"/>
      <c r="B23" s="26">
        <v>39674</v>
      </c>
      <c r="C23" s="112" t="str">
        <f t="shared" si="2"/>
        <v>(木)</v>
      </c>
      <c r="D23" s="28">
        <v>0.27083333333333331</v>
      </c>
      <c r="E23" s="29" t="s">
        <v>10</v>
      </c>
      <c r="F23" s="113" t="s">
        <v>11</v>
      </c>
      <c r="G23" s="32" t="s">
        <v>95</v>
      </c>
      <c r="H23" s="29" t="s">
        <v>7</v>
      </c>
      <c r="I23" s="33" t="s">
        <v>24</v>
      </c>
      <c r="J23" s="176"/>
    </row>
    <row r="24" spans="1:10">
      <c r="A24" s="17"/>
      <c r="B24" s="26">
        <v>39675</v>
      </c>
      <c r="C24" s="112" t="str">
        <f t="shared" si="2"/>
        <v>(金)</v>
      </c>
      <c r="D24" s="28">
        <v>0.27083333333333331</v>
      </c>
      <c r="E24" s="29" t="s">
        <v>13</v>
      </c>
      <c r="F24" s="113"/>
      <c r="G24" s="32" t="s">
        <v>105</v>
      </c>
      <c r="H24" s="29" t="s">
        <v>7</v>
      </c>
      <c r="I24" s="33" t="s">
        <v>15</v>
      </c>
      <c r="J24" s="176"/>
    </row>
    <row r="25" spans="1:10">
      <c r="A25" s="17"/>
      <c r="B25" s="35">
        <v>39676</v>
      </c>
      <c r="C25" s="105" t="str">
        <f t="shared" si="2"/>
        <v>(土)</v>
      </c>
      <c r="D25" s="28">
        <v>0.46527777777777773</v>
      </c>
      <c r="E25" s="29" t="s">
        <v>16</v>
      </c>
      <c r="F25" s="30"/>
      <c r="G25" s="32" t="s">
        <v>110</v>
      </c>
      <c r="H25" s="32" t="s">
        <v>17</v>
      </c>
      <c r="I25" s="33" t="s">
        <v>18</v>
      </c>
      <c r="J25" s="176"/>
    </row>
    <row r="26" spans="1:10">
      <c r="A26" s="17"/>
      <c r="B26" s="36">
        <v>39676</v>
      </c>
      <c r="C26" s="117" t="str">
        <f t="shared" si="2"/>
        <v>(土)</v>
      </c>
      <c r="D26" s="28">
        <v>4.8611111111111112E-2</v>
      </c>
      <c r="E26" s="29" t="s">
        <v>31</v>
      </c>
      <c r="F26" s="30"/>
      <c r="G26" s="32" t="s">
        <v>111</v>
      </c>
      <c r="H26" s="32" t="s">
        <v>17</v>
      </c>
      <c r="I26" s="33" t="s">
        <v>22</v>
      </c>
      <c r="J26" s="176"/>
    </row>
    <row r="27" spans="1:10">
      <c r="A27" s="17"/>
      <c r="B27" s="39">
        <v>39676</v>
      </c>
      <c r="C27" s="106" t="str">
        <f>TEXT(B27,"(aaa)")</f>
        <v>(土)</v>
      </c>
      <c r="D27" s="28">
        <v>0.13194444444444445</v>
      </c>
      <c r="E27" s="29" t="s">
        <v>21</v>
      </c>
      <c r="F27" s="30"/>
      <c r="G27" s="32" t="s">
        <v>112</v>
      </c>
      <c r="H27" s="32" t="s">
        <v>17</v>
      </c>
      <c r="I27" s="33" t="s">
        <v>22</v>
      </c>
      <c r="J27" s="176"/>
    </row>
    <row r="28" spans="1:10">
      <c r="A28" s="17"/>
      <c r="B28" s="35">
        <v>39677</v>
      </c>
      <c r="C28" s="105" t="str">
        <f t="shared" ref="C28:C51" si="3">TEXT(B28,"(aaa)")</f>
        <v>(日)</v>
      </c>
      <c r="D28" s="28">
        <v>0.46527777777777773</v>
      </c>
      <c r="E28" s="29" t="s">
        <v>35</v>
      </c>
      <c r="F28" s="30"/>
      <c r="G28" s="32" t="s">
        <v>99</v>
      </c>
      <c r="H28" s="32" t="s">
        <v>17</v>
      </c>
      <c r="I28" s="33" t="s">
        <v>22</v>
      </c>
      <c r="J28" s="176"/>
    </row>
    <row r="29" spans="1:10">
      <c r="A29" s="17"/>
      <c r="B29" s="36">
        <v>39677</v>
      </c>
      <c r="C29" s="117" t="str">
        <f t="shared" si="3"/>
        <v>(日)</v>
      </c>
      <c r="D29" s="28">
        <v>4.8611111111111112E-2</v>
      </c>
      <c r="E29" s="29" t="s">
        <v>23</v>
      </c>
      <c r="F29" s="30"/>
      <c r="G29" s="32" t="s">
        <v>113</v>
      </c>
      <c r="H29" s="32" t="s">
        <v>17</v>
      </c>
      <c r="I29" s="33" t="s">
        <v>81</v>
      </c>
      <c r="J29" s="176"/>
    </row>
    <row r="30" spans="1:10">
      <c r="A30" s="17"/>
      <c r="B30" s="41">
        <v>39677</v>
      </c>
      <c r="C30" s="107" t="str">
        <f t="shared" si="3"/>
        <v>(日)</v>
      </c>
      <c r="D30" s="43">
        <v>0.13194444444444445</v>
      </c>
      <c r="E30" s="44" t="s">
        <v>28</v>
      </c>
      <c r="F30" s="108"/>
      <c r="G30" s="133" t="s">
        <v>114</v>
      </c>
      <c r="H30" s="46" t="s">
        <v>17</v>
      </c>
      <c r="I30" s="48" t="s">
        <v>32</v>
      </c>
      <c r="J30" s="176" t="s">
        <v>89</v>
      </c>
    </row>
    <row r="31" spans="1:10">
      <c r="A31" s="17"/>
      <c r="B31" s="70">
        <v>39678</v>
      </c>
      <c r="C31" s="134" t="str">
        <f t="shared" si="3"/>
        <v>(月)</v>
      </c>
      <c r="D31" s="135">
        <v>0.27083333333333331</v>
      </c>
      <c r="E31" s="136" t="s">
        <v>33</v>
      </c>
      <c r="F31" s="137"/>
      <c r="G31" s="138"/>
      <c r="H31" s="139" t="s">
        <v>34</v>
      </c>
      <c r="I31" s="76"/>
      <c r="J31" s="176"/>
    </row>
    <row r="32" spans="1:10">
      <c r="A32" s="17"/>
      <c r="B32" s="26">
        <v>39679</v>
      </c>
      <c r="C32" s="112" t="str">
        <f t="shared" si="3"/>
        <v>(火)</v>
      </c>
      <c r="D32" s="28">
        <v>0.27083333333333331</v>
      </c>
      <c r="E32" s="29" t="s">
        <v>30</v>
      </c>
      <c r="F32" s="113"/>
      <c r="G32" s="32" t="s">
        <v>94</v>
      </c>
      <c r="H32" s="29" t="s">
        <v>7</v>
      </c>
      <c r="I32" s="33" t="s">
        <v>81</v>
      </c>
      <c r="J32" s="176"/>
    </row>
    <row r="33" spans="1:10">
      <c r="A33" s="17"/>
      <c r="B33" s="26">
        <v>39680</v>
      </c>
      <c r="C33" s="112" t="str">
        <f t="shared" si="3"/>
        <v>(水)</v>
      </c>
      <c r="D33" s="28"/>
      <c r="E33" s="29"/>
      <c r="F33" s="113"/>
      <c r="G33" s="32"/>
      <c r="H33" s="32"/>
      <c r="I33" s="33"/>
      <c r="J33" s="176"/>
    </row>
    <row r="34" spans="1:10">
      <c r="A34" s="17"/>
      <c r="B34" s="26">
        <v>39681</v>
      </c>
      <c r="C34" s="112" t="str">
        <f t="shared" si="3"/>
        <v>(木)</v>
      </c>
      <c r="D34" s="34">
        <v>0.14583333333333334</v>
      </c>
      <c r="E34" s="29" t="s">
        <v>10</v>
      </c>
      <c r="F34" s="113" t="s">
        <v>11</v>
      </c>
      <c r="G34" s="32" t="s">
        <v>115</v>
      </c>
      <c r="H34" s="29" t="s">
        <v>7</v>
      </c>
      <c r="I34" s="33" t="s">
        <v>12</v>
      </c>
      <c r="J34" s="176"/>
    </row>
    <row r="35" spans="1:10">
      <c r="A35" s="17"/>
      <c r="B35" s="26">
        <v>39682</v>
      </c>
      <c r="C35" s="112" t="str">
        <f t="shared" si="3"/>
        <v>(金)</v>
      </c>
      <c r="D35" s="28">
        <v>0.27083333333333331</v>
      </c>
      <c r="E35" s="29" t="s">
        <v>13</v>
      </c>
      <c r="F35" s="113"/>
      <c r="G35" s="32" t="s">
        <v>111</v>
      </c>
      <c r="H35" s="29" t="s">
        <v>7</v>
      </c>
      <c r="I35" s="33" t="s">
        <v>12</v>
      </c>
      <c r="J35" s="176"/>
    </row>
    <row r="36" spans="1:10">
      <c r="A36" s="17"/>
      <c r="B36" s="35">
        <v>39683</v>
      </c>
      <c r="C36" s="105" t="str">
        <f t="shared" si="3"/>
        <v>(土)</v>
      </c>
      <c r="D36" s="28">
        <v>0.46527777777777773</v>
      </c>
      <c r="E36" s="29" t="s">
        <v>16</v>
      </c>
      <c r="F36" s="30"/>
      <c r="G36" s="32" t="s">
        <v>98</v>
      </c>
      <c r="H36" s="32" t="s">
        <v>17</v>
      </c>
      <c r="I36" s="33" t="s">
        <v>22</v>
      </c>
      <c r="J36" s="176"/>
    </row>
    <row r="37" spans="1:10">
      <c r="A37" s="17"/>
      <c r="B37" s="36">
        <v>39683</v>
      </c>
      <c r="C37" s="117" t="str">
        <f t="shared" si="3"/>
        <v>(土)</v>
      </c>
      <c r="D37" s="28">
        <v>4.8611111111111112E-2</v>
      </c>
      <c r="E37" s="29" t="s">
        <v>104</v>
      </c>
      <c r="F37" s="30"/>
      <c r="G37" s="32" t="s">
        <v>116</v>
      </c>
      <c r="H37" s="32" t="s">
        <v>17</v>
      </c>
      <c r="I37" s="33" t="s">
        <v>22</v>
      </c>
      <c r="J37" s="176"/>
    </row>
    <row r="38" spans="1:10">
      <c r="A38" s="17"/>
      <c r="B38" s="39">
        <v>39683</v>
      </c>
      <c r="C38" s="106" t="str">
        <f t="shared" si="3"/>
        <v>(土)</v>
      </c>
      <c r="D38" s="28">
        <v>0.13194444444444445</v>
      </c>
      <c r="E38" s="29" t="s">
        <v>21</v>
      </c>
      <c r="F38" s="30"/>
      <c r="G38" s="32" t="s">
        <v>99</v>
      </c>
      <c r="H38" s="32" t="s">
        <v>17</v>
      </c>
      <c r="I38" s="33" t="s">
        <v>20</v>
      </c>
      <c r="J38" s="176"/>
    </row>
    <row r="39" spans="1:10">
      <c r="A39" s="17"/>
      <c r="B39" s="35">
        <v>39684</v>
      </c>
      <c r="C39" s="105" t="str">
        <f t="shared" si="3"/>
        <v>(日)</v>
      </c>
      <c r="D39" s="28">
        <v>0.46527777777777773</v>
      </c>
      <c r="E39" s="29" t="s">
        <v>35</v>
      </c>
      <c r="F39" s="30"/>
      <c r="G39" s="32" t="s">
        <v>98</v>
      </c>
      <c r="H39" s="32" t="s">
        <v>17</v>
      </c>
      <c r="I39" s="33" t="s">
        <v>12</v>
      </c>
      <c r="J39" s="177"/>
    </row>
    <row r="40" spans="1:10">
      <c r="A40" s="17"/>
      <c r="B40" s="36">
        <v>39684</v>
      </c>
      <c r="C40" s="117" t="str">
        <f t="shared" si="3"/>
        <v>(日)</v>
      </c>
      <c r="D40" s="28">
        <v>4.8611111111111112E-2</v>
      </c>
      <c r="E40" s="29" t="s">
        <v>23</v>
      </c>
      <c r="F40" s="30"/>
      <c r="G40" s="32" t="s">
        <v>117</v>
      </c>
      <c r="H40" s="32" t="s">
        <v>17</v>
      </c>
      <c r="I40" s="33" t="s">
        <v>24</v>
      </c>
      <c r="J40" s="176"/>
    </row>
    <row r="41" spans="1:10" ht="14.25" thickBot="1">
      <c r="A41" s="17"/>
      <c r="B41" s="140">
        <v>39684</v>
      </c>
      <c r="C41" s="141" t="str">
        <f t="shared" si="3"/>
        <v>(日)</v>
      </c>
      <c r="D41" s="142">
        <v>0.13194444444444445</v>
      </c>
      <c r="E41" s="119" t="s">
        <v>28</v>
      </c>
      <c r="F41" s="120"/>
      <c r="G41" s="32" t="s">
        <v>118</v>
      </c>
      <c r="H41" s="121" t="s">
        <v>17</v>
      </c>
      <c r="I41" s="143" t="s">
        <v>15</v>
      </c>
      <c r="J41" s="176"/>
    </row>
    <row r="42" spans="1:10">
      <c r="A42" s="17"/>
      <c r="B42" s="144">
        <v>39685</v>
      </c>
      <c r="C42" s="145" t="str">
        <f t="shared" si="3"/>
        <v>(月)</v>
      </c>
      <c r="D42" s="146">
        <v>0.21527777777777779</v>
      </c>
      <c r="E42" s="147" t="s">
        <v>10</v>
      </c>
      <c r="F42" s="148" t="s">
        <v>109</v>
      </c>
      <c r="G42" s="149" t="s">
        <v>98</v>
      </c>
      <c r="H42" s="150" t="s">
        <v>17</v>
      </c>
      <c r="I42" s="151" t="s">
        <v>83</v>
      </c>
      <c r="J42" s="176"/>
    </row>
    <row r="43" spans="1:10">
      <c r="A43" s="17"/>
      <c r="B43" s="26">
        <v>39686</v>
      </c>
      <c r="C43" s="112" t="str">
        <f t="shared" si="3"/>
        <v>(火)</v>
      </c>
      <c r="D43" s="28">
        <v>0.27083333333333331</v>
      </c>
      <c r="E43" s="29" t="s">
        <v>30</v>
      </c>
      <c r="F43" s="113"/>
      <c r="G43" s="32" t="s">
        <v>117</v>
      </c>
      <c r="H43" s="29" t="s">
        <v>7</v>
      </c>
      <c r="I43" s="33" t="s">
        <v>81</v>
      </c>
      <c r="J43" s="176"/>
    </row>
    <row r="44" spans="1:10">
      <c r="A44" s="17"/>
      <c r="B44" s="26">
        <v>39687</v>
      </c>
      <c r="C44" s="112" t="str">
        <f t="shared" si="3"/>
        <v>(水)</v>
      </c>
      <c r="D44" s="28"/>
      <c r="E44" s="29"/>
      <c r="F44" s="113"/>
      <c r="G44" s="32"/>
      <c r="H44" s="32"/>
      <c r="I44" s="33"/>
      <c r="J44" s="176"/>
    </row>
    <row r="45" spans="1:10">
      <c r="A45" s="17"/>
      <c r="B45" s="26">
        <v>39688</v>
      </c>
      <c r="C45" s="112" t="str">
        <f t="shared" si="3"/>
        <v>(木)</v>
      </c>
      <c r="D45" s="28">
        <v>0.27083333333333331</v>
      </c>
      <c r="E45" s="29" t="s">
        <v>10</v>
      </c>
      <c r="F45" s="113" t="s">
        <v>25</v>
      </c>
      <c r="G45" s="32" t="s">
        <v>37</v>
      </c>
      <c r="H45" s="29" t="s">
        <v>7</v>
      </c>
      <c r="I45" s="33" t="s">
        <v>26</v>
      </c>
      <c r="J45" s="176"/>
    </row>
    <row r="46" spans="1:10">
      <c r="A46" s="17"/>
      <c r="B46" s="152">
        <v>39689</v>
      </c>
      <c r="C46" s="153" t="str">
        <f t="shared" si="3"/>
        <v>(金)</v>
      </c>
      <c r="D46" s="154">
        <v>0.27083333333333331</v>
      </c>
      <c r="E46" s="155" t="s">
        <v>13</v>
      </c>
      <c r="F46" s="156"/>
      <c r="G46" s="157" t="s">
        <v>29</v>
      </c>
      <c r="H46" s="155" t="s">
        <v>86</v>
      </c>
      <c r="I46" s="158"/>
      <c r="J46" s="176"/>
    </row>
    <row r="47" spans="1:10">
      <c r="A47" s="17"/>
      <c r="B47" s="159">
        <v>39690</v>
      </c>
      <c r="C47" s="160" t="str">
        <f t="shared" si="3"/>
        <v>(土)</v>
      </c>
      <c r="D47" s="161">
        <v>4.8611111111111112E-2</v>
      </c>
      <c r="E47" s="162" t="s">
        <v>87</v>
      </c>
      <c r="F47" s="163"/>
      <c r="G47" s="164"/>
      <c r="H47" s="164" t="s">
        <v>119</v>
      </c>
      <c r="I47" s="165"/>
      <c r="J47" s="178"/>
    </row>
    <row r="48" spans="1:10">
      <c r="A48" s="17"/>
      <c r="B48" s="35">
        <v>39691</v>
      </c>
      <c r="C48" s="105" t="str">
        <f t="shared" si="3"/>
        <v>(日)</v>
      </c>
      <c r="D48" s="34">
        <v>0.39583333333333331</v>
      </c>
      <c r="E48" s="29" t="s">
        <v>102</v>
      </c>
      <c r="F48" s="30"/>
      <c r="G48" s="32" t="s">
        <v>105</v>
      </c>
      <c r="H48" s="67" t="s">
        <v>7</v>
      </c>
      <c r="I48" s="33" t="s">
        <v>12</v>
      </c>
      <c r="J48" s="177"/>
    </row>
    <row r="49" spans="1:10">
      <c r="A49" s="17"/>
      <c r="B49" s="36">
        <v>39691</v>
      </c>
      <c r="C49" s="117" t="str">
        <f t="shared" si="3"/>
        <v>(日)</v>
      </c>
      <c r="D49" s="28">
        <v>4.8611111111111112E-2</v>
      </c>
      <c r="E49" s="29" t="s">
        <v>107</v>
      </c>
      <c r="F49" s="30"/>
      <c r="G49" s="32" t="s">
        <v>98</v>
      </c>
      <c r="H49" s="32" t="s">
        <v>17</v>
      </c>
      <c r="I49" s="33" t="s">
        <v>15</v>
      </c>
      <c r="J49" s="176"/>
    </row>
    <row r="50" spans="1:10">
      <c r="A50" s="17"/>
      <c r="B50" s="36">
        <v>39691</v>
      </c>
      <c r="C50" s="166" t="str">
        <f t="shared" si="3"/>
        <v>(日)</v>
      </c>
      <c r="D50" s="167">
        <v>0.13194444444444445</v>
      </c>
      <c r="E50" s="29" t="s">
        <v>104</v>
      </c>
      <c r="F50" s="113"/>
      <c r="G50" s="32" t="s">
        <v>120</v>
      </c>
      <c r="H50" s="31" t="s">
        <v>17</v>
      </c>
      <c r="I50" s="33" t="s">
        <v>15</v>
      </c>
      <c r="J50" s="176"/>
    </row>
    <row r="51" spans="1:10" ht="14.25" thickBot="1">
      <c r="A51" s="17"/>
      <c r="B51" s="140">
        <v>39691</v>
      </c>
      <c r="C51" s="168" t="str">
        <f t="shared" si="3"/>
        <v>(日)</v>
      </c>
      <c r="D51" s="169">
        <v>0.21527777777777779</v>
      </c>
      <c r="E51" s="87" t="s">
        <v>103</v>
      </c>
      <c r="F51" s="170"/>
      <c r="G51" s="171" t="s">
        <v>99</v>
      </c>
      <c r="H51" s="89" t="s">
        <v>17</v>
      </c>
      <c r="I51" s="91" t="s">
        <v>24</v>
      </c>
      <c r="J51" s="176"/>
    </row>
    <row r="52" spans="1:10">
      <c r="A52" s="92"/>
      <c r="B52" s="93" t="s">
        <v>38</v>
      </c>
      <c r="C52" s="94"/>
      <c r="D52" s="95"/>
      <c r="E52" s="96"/>
      <c r="F52" s="96"/>
      <c r="G52" s="172"/>
      <c r="H52" s="96"/>
      <c r="I52" s="98"/>
      <c r="J52" s="176"/>
    </row>
    <row r="53" spans="1:10">
      <c r="A53" s="92"/>
      <c r="B53" s="93" t="s">
        <v>39</v>
      </c>
      <c r="C53" s="94"/>
      <c r="D53" s="95"/>
      <c r="E53" s="96"/>
      <c r="F53" s="96"/>
      <c r="G53" s="172"/>
      <c r="H53" s="96"/>
      <c r="I53" s="98"/>
      <c r="J53" s="176"/>
    </row>
    <row r="54" spans="1:10">
      <c r="A54" s="17"/>
      <c r="B54" s="173"/>
      <c r="C54" s="94"/>
      <c r="D54" s="174"/>
      <c r="E54" s="96"/>
      <c r="F54" s="96"/>
      <c r="G54" s="96"/>
      <c r="H54" s="96"/>
      <c r="I54" s="6"/>
    </row>
  </sheetData>
  <phoneticPr fontId="3"/>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I51"/>
  <sheetViews>
    <sheetView zoomScaleNormal="100" workbookViewId="0">
      <selection activeCell="M12" sqref="M12"/>
    </sheetView>
  </sheetViews>
  <sheetFormatPr defaultRowHeight="13.5" outlineLevelCol="1"/>
  <cols>
    <col min="1" max="1" width="4.625" style="99" customWidth="1"/>
    <col min="2" max="2" width="6.625" style="100" customWidth="1"/>
    <col min="3" max="3" width="5.625" style="100" customWidth="1"/>
    <col min="4" max="4" width="6.625" style="100" customWidth="1"/>
    <col min="5" max="5" width="10.625" style="100" customWidth="1"/>
    <col min="6" max="6" width="10.625" style="101" customWidth="1" outlineLevel="1"/>
    <col min="7" max="7" width="7.625" style="100" customWidth="1" outlineLevel="1"/>
    <col min="8" max="8" width="20.625" style="100" customWidth="1" outlineLevel="1"/>
    <col min="9" max="9" width="8.625" style="102" customWidth="1"/>
    <col min="10" max="10" width="3.625" customWidth="1"/>
  </cols>
  <sheetData>
    <row r="1" spans="1:9" ht="14.25" thickBot="1">
      <c r="A1" s="1"/>
      <c r="B1" s="2" t="s">
        <v>40</v>
      </c>
      <c r="C1" s="3"/>
      <c r="D1" s="4"/>
      <c r="E1" s="5" t="s">
        <v>0</v>
      </c>
      <c r="F1" s="6"/>
      <c r="G1" s="7"/>
      <c r="H1" s="7" t="s">
        <v>1</v>
      </c>
      <c r="I1" s="8"/>
    </row>
    <row r="2" spans="1:9" ht="14.25" thickBot="1">
      <c r="A2" s="1"/>
      <c r="B2" s="9"/>
      <c r="C2" s="10" t="s">
        <v>2</v>
      </c>
      <c r="D2" s="11"/>
      <c r="E2" s="12" t="s">
        <v>3</v>
      </c>
      <c r="F2" s="13"/>
      <c r="G2" s="14" t="s">
        <v>4</v>
      </c>
      <c r="H2" s="15" t="s">
        <v>5</v>
      </c>
      <c r="I2" s="16" t="s">
        <v>6</v>
      </c>
    </row>
    <row r="3" spans="1:9">
      <c r="A3" s="17"/>
      <c r="B3" s="18">
        <v>39630</v>
      </c>
      <c r="C3" s="19" t="str">
        <f t="shared" ref="C3" si="0">TEXT(B3,"(aaa)")</f>
        <v>(火)</v>
      </c>
      <c r="D3" s="20">
        <v>0.27083333333333331</v>
      </c>
      <c r="E3" s="21" t="s">
        <v>41</v>
      </c>
      <c r="F3" s="22"/>
      <c r="G3" s="23" t="s">
        <v>42</v>
      </c>
      <c r="H3" s="24" t="s">
        <v>7</v>
      </c>
      <c r="I3" s="25" t="s">
        <v>8</v>
      </c>
    </row>
    <row r="4" spans="1:9">
      <c r="A4" s="17"/>
      <c r="B4" s="26">
        <v>39631</v>
      </c>
      <c r="C4" s="27" t="s">
        <v>9</v>
      </c>
      <c r="D4" s="28"/>
      <c r="E4" s="29"/>
      <c r="F4" s="30"/>
      <c r="G4" s="31"/>
      <c r="H4" s="32"/>
      <c r="I4" s="33"/>
    </row>
    <row r="5" spans="1:9">
      <c r="A5" s="17"/>
      <c r="B5" s="26">
        <v>39632</v>
      </c>
      <c r="C5" s="27" t="str">
        <f t="shared" ref="C5:C14" si="1">TEXT(B5,"(aaa)")</f>
        <v>(木)</v>
      </c>
      <c r="D5" s="34">
        <v>0.14583333333333334</v>
      </c>
      <c r="E5" s="29" t="s">
        <v>10</v>
      </c>
      <c r="F5" s="30" t="s">
        <v>11</v>
      </c>
      <c r="G5" s="31" t="s">
        <v>43</v>
      </c>
      <c r="H5" s="29" t="s">
        <v>44</v>
      </c>
      <c r="I5" s="33" t="s">
        <v>12</v>
      </c>
    </row>
    <row r="6" spans="1:9">
      <c r="A6" s="17"/>
      <c r="B6" s="26">
        <v>39633</v>
      </c>
      <c r="C6" s="27" t="str">
        <f t="shared" si="1"/>
        <v>(金)</v>
      </c>
      <c r="D6" s="28">
        <v>0.27083333333333331</v>
      </c>
      <c r="E6" s="29" t="s">
        <v>13</v>
      </c>
      <c r="F6" s="30"/>
      <c r="G6" s="31" t="s">
        <v>14</v>
      </c>
      <c r="H6" s="29" t="s">
        <v>7</v>
      </c>
      <c r="I6" s="33" t="s">
        <v>15</v>
      </c>
    </row>
    <row r="7" spans="1:9">
      <c r="A7" s="17"/>
      <c r="B7" s="35">
        <v>39634</v>
      </c>
      <c r="C7" s="27" t="str">
        <f t="shared" si="1"/>
        <v>(土)</v>
      </c>
      <c r="D7" s="28">
        <v>0.46527777777777773</v>
      </c>
      <c r="E7" s="29" t="s">
        <v>16</v>
      </c>
      <c r="F7" s="30"/>
      <c r="G7" s="31" t="s">
        <v>45</v>
      </c>
      <c r="H7" s="32" t="s">
        <v>17</v>
      </c>
      <c r="I7" s="33" t="s">
        <v>18</v>
      </c>
    </row>
    <row r="8" spans="1:9">
      <c r="A8" s="17"/>
      <c r="B8" s="36">
        <v>39634</v>
      </c>
      <c r="C8" s="27" t="str">
        <f t="shared" si="1"/>
        <v>(土)</v>
      </c>
      <c r="D8" s="37">
        <v>4.8611111111111112E-2</v>
      </c>
      <c r="E8" s="29" t="s">
        <v>46</v>
      </c>
      <c r="F8" s="30"/>
      <c r="G8" s="31" t="s">
        <v>47</v>
      </c>
      <c r="H8" s="38" t="s">
        <v>19</v>
      </c>
      <c r="I8" s="33" t="s">
        <v>20</v>
      </c>
    </row>
    <row r="9" spans="1:9">
      <c r="A9" s="17"/>
      <c r="B9" s="39">
        <v>39634</v>
      </c>
      <c r="C9" s="27" t="str">
        <f t="shared" si="1"/>
        <v>(土)</v>
      </c>
      <c r="D9" s="37">
        <v>0.13194444444444445</v>
      </c>
      <c r="E9" s="29" t="s">
        <v>21</v>
      </c>
      <c r="F9" s="30"/>
      <c r="G9" s="40" t="s">
        <v>48</v>
      </c>
      <c r="H9" s="32" t="s">
        <v>17</v>
      </c>
      <c r="I9" s="33" t="s">
        <v>20</v>
      </c>
    </row>
    <row r="10" spans="1:9">
      <c r="A10" s="17"/>
      <c r="B10" s="35">
        <v>39635</v>
      </c>
      <c r="C10" s="27" t="str">
        <f t="shared" si="1"/>
        <v>(日)</v>
      </c>
      <c r="D10" s="28">
        <v>0.46527777777777773</v>
      </c>
      <c r="E10" s="29" t="s">
        <v>49</v>
      </c>
      <c r="F10" s="30"/>
      <c r="G10" s="31" t="s">
        <v>43</v>
      </c>
      <c r="H10" s="32" t="s">
        <v>17</v>
      </c>
      <c r="I10" s="33" t="s">
        <v>22</v>
      </c>
    </row>
    <row r="11" spans="1:9">
      <c r="A11" s="17"/>
      <c r="B11" s="36">
        <v>39635</v>
      </c>
      <c r="C11" s="27" t="str">
        <f t="shared" si="1"/>
        <v>(日)</v>
      </c>
      <c r="D11" s="28">
        <v>4.8611111111111112E-2</v>
      </c>
      <c r="E11" s="29" t="s">
        <v>23</v>
      </c>
      <c r="F11" s="30"/>
      <c r="G11" s="31" t="s">
        <v>50</v>
      </c>
      <c r="H11" s="32" t="s">
        <v>17</v>
      </c>
      <c r="I11" s="33" t="s">
        <v>8</v>
      </c>
    </row>
    <row r="12" spans="1:9">
      <c r="A12" s="17"/>
      <c r="B12" s="41">
        <v>39635</v>
      </c>
      <c r="C12" s="42" t="str">
        <f t="shared" si="1"/>
        <v>(日)</v>
      </c>
      <c r="D12" s="43">
        <v>0.125</v>
      </c>
      <c r="E12" s="44" t="s">
        <v>51</v>
      </c>
      <c r="F12" s="45"/>
      <c r="G12" s="46" t="s">
        <v>52</v>
      </c>
      <c r="H12" s="47" t="s">
        <v>7</v>
      </c>
      <c r="I12" s="48" t="s">
        <v>24</v>
      </c>
    </row>
    <row r="13" spans="1:9">
      <c r="A13" s="17"/>
      <c r="B13" s="49">
        <v>39636</v>
      </c>
      <c r="C13" s="50" t="str">
        <f t="shared" si="1"/>
        <v>(月)</v>
      </c>
      <c r="D13" s="51">
        <v>0.21527777777777779</v>
      </c>
      <c r="E13" s="52" t="s">
        <v>53</v>
      </c>
      <c r="F13" s="53" t="s">
        <v>25</v>
      </c>
      <c r="G13" s="54" t="s">
        <v>54</v>
      </c>
      <c r="H13" s="55" t="s">
        <v>17</v>
      </c>
      <c r="I13" s="56" t="s">
        <v>26</v>
      </c>
    </row>
    <row r="14" spans="1:9">
      <c r="A14" s="17"/>
      <c r="B14" s="26">
        <v>39637</v>
      </c>
      <c r="C14" s="27" t="str">
        <f t="shared" si="1"/>
        <v>(火)</v>
      </c>
      <c r="D14" s="28">
        <v>0.27083333333333331</v>
      </c>
      <c r="E14" s="29" t="s">
        <v>41</v>
      </c>
      <c r="F14" s="30"/>
      <c r="G14" s="31" t="s">
        <v>55</v>
      </c>
      <c r="H14" s="29" t="s">
        <v>7</v>
      </c>
      <c r="I14" s="33" t="s">
        <v>8</v>
      </c>
    </row>
    <row r="15" spans="1:9">
      <c r="A15" s="17"/>
      <c r="B15" s="26">
        <v>39638</v>
      </c>
      <c r="C15" s="27" t="s">
        <v>9</v>
      </c>
      <c r="D15" s="28"/>
      <c r="E15" s="29"/>
      <c r="F15" s="30"/>
      <c r="G15" s="31"/>
      <c r="H15" s="32"/>
      <c r="I15" s="33"/>
    </row>
    <row r="16" spans="1:9">
      <c r="A16" s="17"/>
      <c r="B16" s="26">
        <v>39639</v>
      </c>
      <c r="C16" s="27" t="str">
        <f t="shared" ref="C16:C29" si="2">TEXT(B16,"(aaa)")</f>
        <v>(木)</v>
      </c>
      <c r="D16" s="34">
        <v>0.14583333333333334</v>
      </c>
      <c r="E16" s="29" t="s">
        <v>10</v>
      </c>
      <c r="F16" s="30" t="s">
        <v>11</v>
      </c>
      <c r="G16" s="31" t="s">
        <v>56</v>
      </c>
      <c r="H16" s="29" t="s">
        <v>7</v>
      </c>
      <c r="I16" s="33" t="s">
        <v>12</v>
      </c>
    </row>
    <row r="17" spans="1:9">
      <c r="A17" s="17" t="s">
        <v>57</v>
      </c>
      <c r="B17" s="35">
        <v>39640</v>
      </c>
      <c r="C17" s="57" t="str">
        <f t="shared" si="2"/>
        <v>(金)</v>
      </c>
      <c r="D17" s="34">
        <v>0.13194444444444445</v>
      </c>
      <c r="E17" s="29" t="s">
        <v>58</v>
      </c>
      <c r="F17" s="30"/>
      <c r="G17" s="31" t="s">
        <v>54</v>
      </c>
      <c r="H17" s="32" t="s">
        <v>17</v>
      </c>
      <c r="I17" s="58" t="s">
        <v>27</v>
      </c>
    </row>
    <row r="18" spans="1:9">
      <c r="A18" s="17"/>
      <c r="B18" s="39">
        <v>39640</v>
      </c>
      <c r="C18" s="27" t="str">
        <f t="shared" si="2"/>
        <v>(金)</v>
      </c>
      <c r="D18" s="28">
        <v>0.27083333333333331</v>
      </c>
      <c r="E18" s="29" t="s">
        <v>13</v>
      </c>
      <c r="F18" s="30"/>
      <c r="G18" s="31" t="s">
        <v>59</v>
      </c>
      <c r="H18" s="29" t="s">
        <v>7</v>
      </c>
      <c r="I18" s="33" t="s">
        <v>8</v>
      </c>
    </row>
    <row r="19" spans="1:9">
      <c r="A19" s="17"/>
      <c r="B19" s="35">
        <v>39641</v>
      </c>
      <c r="C19" s="27" t="str">
        <f t="shared" si="2"/>
        <v>(土)</v>
      </c>
      <c r="D19" s="34">
        <v>0.46527777777777773</v>
      </c>
      <c r="E19" s="29" t="s">
        <v>60</v>
      </c>
      <c r="F19" s="30"/>
      <c r="G19" s="40" t="s">
        <v>61</v>
      </c>
      <c r="H19" s="32" t="s">
        <v>17</v>
      </c>
      <c r="I19" s="33" t="s">
        <v>18</v>
      </c>
    </row>
    <row r="20" spans="1:9">
      <c r="A20" s="17"/>
      <c r="B20" s="39">
        <v>39641</v>
      </c>
      <c r="C20" s="27" t="str">
        <f t="shared" si="2"/>
        <v>(土)</v>
      </c>
      <c r="D20" s="34">
        <v>0.13194444444444445</v>
      </c>
      <c r="E20" s="29" t="s">
        <v>46</v>
      </c>
      <c r="F20" s="30"/>
      <c r="G20" s="31" t="s">
        <v>62</v>
      </c>
      <c r="H20" s="32" t="s">
        <v>17</v>
      </c>
      <c r="I20" s="33" t="s">
        <v>20</v>
      </c>
    </row>
    <row r="21" spans="1:9">
      <c r="A21" s="17"/>
      <c r="B21" s="35">
        <v>39642</v>
      </c>
      <c r="C21" s="27" t="str">
        <f t="shared" si="2"/>
        <v>(日)</v>
      </c>
      <c r="D21" s="28">
        <v>4.8611111111111112E-2</v>
      </c>
      <c r="E21" s="29" t="s">
        <v>23</v>
      </c>
      <c r="F21" s="30"/>
      <c r="G21" s="31" t="s">
        <v>63</v>
      </c>
      <c r="H21" s="32" t="s">
        <v>17</v>
      </c>
      <c r="I21" s="33" t="s">
        <v>24</v>
      </c>
    </row>
    <row r="22" spans="1:9">
      <c r="A22" s="17"/>
      <c r="B22" s="59">
        <v>39642</v>
      </c>
      <c r="C22" s="60" t="str">
        <f t="shared" si="2"/>
        <v>(日)</v>
      </c>
      <c r="D22" s="61">
        <v>4.1666666666666664E-2</v>
      </c>
      <c r="E22" s="62" t="s">
        <v>28</v>
      </c>
      <c r="F22" s="63"/>
      <c r="G22" s="64" t="s">
        <v>29</v>
      </c>
      <c r="H22" s="64" t="s">
        <v>64</v>
      </c>
      <c r="I22" s="65"/>
    </row>
    <row r="23" spans="1:9">
      <c r="A23" s="17"/>
      <c r="B23" s="49">
        <v>39643</v>
      </c>
      <c r="C23" s="50" t="str">
        <f t="shared" si="2"/>
        <v>(月)</v>
      </c>
      <c r="D23" s="66">
        <v>0.27083333333333331</v>
      </c>
      <c r="E23" s="52" t="s">
        <v>53</v>
      </c>
      <c r="F23" s="53" t="s">
        <v>25</v>
      </c>
      <c r="G23" s="54" t="s">
        <v>42</v>
      </c>
      <c r="H23" s="52" t="s">
        <v>7</v>
      </c>
      <c r="I23" s="56" t="s">
        <v>26</v>
      </c>
    </row>
    <row r="24" spans="1:9">
      <c r="A24" s="17"/>
      <c r="B24" s="26">
        <v>39644</v>
      </c>
      <c r="C24" s="27" t="str">
        <f t="shared" si="2"/>
        <v>(火)</v>
      </c>
      <c r="D24" s="28">
        <v>0.27083333333333331</v>
      </c>
      <c r="E24" s="29" t="s">
        <v>30</v>
      </c>
      <c r="F24" s="30"/>
      <c r="G24" s="31" t="s">
        <v>65</v>
      </c>
      <c r="H24" s="29" t="s">
        <v>7</v>
      </c>
      <c r="I24" s="33" t="s">
        <v>8</v>
      </c>
    </row>
    <row r="25" spans="1:9">
      <c r="A25" s="17"/>
      <c r="B25" s="26">
        <v>39645</v>
      </c>
      <c r="C25" s="27" t="str">
        <f t="shared" si="2"/>
        <v>(水)</v>
      </c>
      <c r="D25" s="28"/>
      <c r="E25" s="29"/>
      <c r="F25" s="30"/>
      <c r="G25" s="31"/>
      <c r="H25" s="32"/>
      <c r="I25" s="33"/>
    </row>
    <row r="26" spans="1:9">
      <c r="A26" s="17"/>
      <c r="B26" s="26">
        <v>39646</v>
      </c>
      <c r="C26" s="27" t="str">
        <f t="shared" si="2"/>
        <v>(木)</v>
      </c>
      <c r="D26" s="28">
        <v>0.27083333333333331</v>
      </c>
      <c r="E26" s="29" t="s">
        <v>10</v>
      </c>
      <c r="F26" s="30" t="s">
        <v>11</v>
      </c>
      <c r="G26" s="31" t="s">
        <v>66</v>
      </c>
      <c r="H26" s="29" t="s">
        <v>7</v>
      </c>
      <c r="I26" s="33" t="s">
        <v>24</v>
      </c>
    </row>
    <row r="27" spans="1:9">
      <c r="A27" s="17"/>
      <c r="B27" s="26">
        <v>39647</v>
      </c>
      <c r="C27" s="27" t="str">
        <f t="shared" si="2"/>
        <v>(金)</v>
      </c>
      <c r="D27" s="28">
        <v>0.27083333333333331</v>
      </c>
      <c r="E27" s="29" t="s">
        <v>13</v>
      </c>
      <c r="F27" s="30"/>
      <c r="G27" s="31" t="s">
        <v>47</v>
      </c>
      <c r="H27" s="29" t="s">
        <v>7</v>
      </c>
      <c r="I27" s="33" t="s">
        <v>22</v>
      </c>
    </row>
    <row r="28" spans="1:9">
      <c r="A28" s="17"/>
      <c r="B28" s="35">
        <v>39648</v>
      </c>
      <c r="C28" s="57" t="str">
        <f t="shared" si="2"/>
        <v>(土)</v>
      </c>
      <c r="D28" s="34">
        <v>0.38194444444444442</v>
      </c>
      <c r="E28" s="29" t="s">
        <v>49</v>
      </c>
      <c r="F28" s="30"/>
      <c r="G28" s="31" t="s">
        <v>50</v>
      </c>
      <c r="H28" s="67" t="s">
        <v>7</v>
      </c>
      <c r="I28" s="33" t="s">
        <v>26</v>
      </c>
    </row>
    <row r="29" spans="1:9">
      <c r="A29" s="17"/>
      <c r="B29" s="36">
        <v>39648</v>
      </c>
      <c r="C29" s="27" t="str">
        <f t="shared" si="2"/>
        <v>(土)</v>
      </c>
      <c r="D29" s="28">
        <v>0.46527777777777773</v>
      </c>
      <c r="E29" s="29" t="s">
        <v>16</v>
      </c>
      <c r="F29" s="30"/>
      <c r="G29" s="31" t="s">
        <v>42</v>
      </c>
      <c r="H29" s="32" t="s">
        <v>17</v>
      </c>
      <c r="I29" s="33" t="s">
        <v>18</v>
      </c>
    </row>
    <row r="30" spans="1:9">
      <c r="A30" s="17"/>
      <c r="B30" s="36">
        <v>39648</v>
      </c>
      <c r="C30" s="27" t="str">
        <f>TEXT(B30,"(aaa)")</f>
        <v>(土)</v>
      </c>
      <c r="D30" s="28">
        <v>4.8611111111111112E-2</v>
      </c>
      <c r="E30" s="29" t="s">
        <v>31</v>
      </c>
      <c r="F30" s="30"/>
      <c r="G30" s="31" t="s">
        <v>67</v>
      </c>
      <c r="H30" s="32" t="s">
        <v>17</v>
      </c>
      <c r="I30" s="33" t="s">
        <v>18</v>
      </c>
    </row>
    <row r="31" spans="1:9">
      <c r="A31" s="17" t="s">
        <v>68</v>
      </c>
      <c r="B31" s="39">
        <v>39648</v>
      </c>
      <c r="C31" s="27" t="str">
        <f t="shared" ref="C31:C48" si="3">TEXT(B31,"(aaa)")</f>
        <v>(土)</v>
      </c>
      <c r="D31" s="28">
        <v>0.13194444444444445</v>
      </c>
      <c r="E31" s="29" t="s">
        <v>21</v>
      </c>
      <c r="F31" s="30"/>
      <c r="G31" s="40" t="s">
        <v>62</v>
      </c>
      <c r="H31" s="32" t="s">
        <v>17</v>
      </c>
      <c r="I31" s="58" t="s">
        <v>32</v>
      </c>
    </row>
    <row r="32" spans="1:9">
      <c r="A32" s="17"/>
      <c r="B32" s="68">
        <v>39649</v>
      </c>
      <c r="C32" s="42" t="str">
        <f t="shared" si="3"/>
        <v>(日)</v>
      </c>
      <c r="D32" s="43">
        <v>0.13194444444444445</v>
      </c>
      <c r="E32" s="44" t="s">
        <v>28</v>
      </c>
      <c r="F32" s="45"/>
      <c r="G32" s="46" t="s">
        <v>69</v>
      </c>
      <c r="H32" s="46" t="s">
        <v>17</v>
      </c>
      <c r="I32" s="48" t="s">
        <v>22</v>
      </c>
    </row>
    <row r="33" spans="1:9">
      <c r="A33" s="17"/>
      <c r="B33" s="69">
        <v>39650</v>
      </c>
      <c r="C33" s="50" t="str">
        <f t="shared" si="3"/>
        <v>(月)</v>
      </c>
      <c r="D33" s="51">
        <v>0.46527777777777773</v>
      </c>
      <c r="E33" s="52" t="s">
        <v>70</v>
      </c>
      <c r="F33" s="53"/>
      <c r="G33" s="54" t="s">
        <v>55</v>
      </c>
      <c r="H33" s="54" t="s">
        <v>17</v>
      </c>
      <c r="I33" s="56" t="s">
        <v>8</v>
      </c>
    </row>
    <row r="34" spans="1:9">
      <c r="A34" s="17" t="s">
        <v>71</v>
      </c>
      <c r="B34" s="70">
        <v>39651</v>
      </c>
      <c r="C34" s="57" t="str">
        <f t="shared" si="3"/>
        <v>(火)</v>
      </c>
      <c r="D34" s="71">
        <v>0.27083333333333331</v>
      </c>
      <c r="E34" s="72" t="s">
        <v>33</v>
      </c>
      <c r="F34" s="73"/>
      <c r="G34" s="74"/>
      <c r="H34" s="75" t="s">
        <v>34</v>
      </c>
      <c r="I34" s="76"/>
    </row>
    <row r="35" spans="1:9">
      <c r="A35" s="17"/>
      <c r="B35" s="26">
        <v>39652</v>
      </c>
      <c r="C35" s="27" t="str">
        <f t="shared" si="3"/>
        <v>(水)</v>
      </c>
      <c r="D35" s="28"/>
      <c r="E35" s="29"/>
      <c r="F35" s="30"/>
      <c r="G35" s="31"/>
      <c r="H35" s="32"/>
      <c r="I35" s="33"/>
    </row>
    <row r="36" spans="1:9">
      <c r="A36" s="17"/>
      <c r="B36" s="26">
        <v>39653</v>
      </c>
      <c r="C36" s="27" t="str">
        <f t="shared" si="3"/>
        <v>(木)</v>
      </c>
      <c r="D36" s="28">
        <v>0.27083333333333331</v>
      </c>
      <c r="E36" s="29" t="s">
        <v>10</v>
      </c>
      <c r="F36" s="30" t="s">
        <v>11</v>
      </c>
      <c r="G36" s="31" t="s">
        <v>42</v>
      </c>
      <c r="H36" s="29" t="s">
        <v>7</v>
      </c>
      <c r="I36" s="33" t="s">
        <v>18</v>
      </c>
    </row>
    <row r="37" spans="1:9">
      <c r="A37" s="17"/>
      <c r="B37" s="26">
        <v>39654</v>
      </c>
      <c r="C37" s="27" t="str">
        <f t="shared" si="3"/>
        <v>(金)</v>
      </c>
      <c r="D37" s="28">
        <v>0.27083333333333331</v>
      </c>
      <c r="E37" s="29" t="s">
        <v>13</v>
      </c>
      <c r="F37" s="30"/>
      <c r="G37" s="31" t="s">
        <v>62</v>
      </c>
      <c r="H37" s="29" t="s">
        <v>7</v>
      </c>
      <c r="I37" s="33" t="s">
        <v>12</v>
      </c>
    </row>
    <row r="38" spans="1:9">
      <c r="A38" s="17"/>
      <c r="B38" s="35">
        <v>39655</v>
      </c>
      <c r="C38" s="27" t="str">
        <f t="shared" si="3"/>
        <v>(土)</v>
      </c>
      <c r="D38" s="28">
        <v>0.46527777777777773</v>
      </c>
      <c r="E38" s="29" t="s">
        <v>16</v>
      </c>
      <c r="F38" s="30"/>
      <c r="G38" s="31" t="s">
        <v>72</v>
      </c>
      <c r="H38" s="32" t="s">
        <v>17</v>
      </c>
      <c r="I38" s="33" t="s">
        <v>18</v>
      </c>
    </row>
    <row r="39" spans="1:9">
      <c r="A39" s="17"/>
      <c r="B39" s="36">
        <v>39655</v>
      </c>
      <c r="C39" s="57" t="str">
        <f t="shared" si="3"/>
        <v>(土)</v>
      </c>
      <c r="D39" s="34">
        <v>4.8611111111111112E-2</v>
      </c>
      <c r="E39" s="29" t="s">
        <v>51</v>
      </c>
      <c r="F39" s="30"/>
      <c r="G39" s="31" t="s">
        <v>73</v>
      </c>
      <c r="H39" s="32" t="s">
        <v>17</v>
      </c>
      <c r="I39" s="33" t="s">
        <v>18</v>
      </c>
    </row>
    <row r="40" spans="1:9">
      <c r="A40" s="17"/>
      <c r="B40" s="39">
        <v>39655</v>
      </c>
      <c r="C40" s="57" t="str">
        <f t="shared" si="3"/>
        <v>(土)</v>
      </c>
      <c r="D40" s="34">
        <v>0.13194444444444445</v>
      </c>
      <c r="E40" s="29" t="s">
        <v>35</v>
      </c>
      <c r="F40" s="30"/>
      <c r="G40" s="31" t="s">
        <v>36</v>
      </c>
      <c r="H40" s="32" t="s">
        <v>17</v>
      </c>
      <c r="I40" s="33" t="s">
        <v>18</v>
      </c>
    </row>
    <row r="41" spans="1:9">
      <c r="A41" s="17"/>
      <c r="B41" s="35">
        <v>39656</v>
      </c>
      <c r="C41" s="27" t="str">
        <f t="shared" si="3"/>
        <v>(日)</v>
      </c>
      <c r="D41" s="34">
        <v>0.39583333333333331</v>
      </c>
      <c r="E41" s="29" t="s">
        <v>35</v>
      </c>
      <c r="F41" s="30"/>
      <c r="G41" s="31" t="s">
        <v>52</v>
      </c>
      <c r="H41" s="67" t="s">
        <v>7</v>
      </c>
      <c r="I41" s="33" t="s">
        <v>22</v>
      </c>
    </row>
    <row r="42" spans="1:9">
      <c r="A42" s="17" t="s">
        <v>68</v>
      </c>
      <c r="B42" s="41">
        <v>39656</v>
      </c>
      <c r="C42" s="42" t="str">
        <f t="shared" si="3"/>
        <v>(日)</v>
      </c>
      <c r="D42" s="77">
        <v>4.8611111111111112E-2</v>
      </c>
      <c r="E42" s="44" t="s">
        <v>23</v>
      </c>
      <c r="F42" s="45"/>
      <c r="G42" s="46" t="s">
        <v>61</v>
      </c>
      <c r="H42" s="78" t="s">
        <v>17</v>
      </c>
      <c r="I42" s="79" t="s">
        <v>74</v>
      </c>
    </row>
    <row r="43" spans="1:9">
      <c r="A43" s="17" t="s">
        <v>68</v>
      </c>
      <c r="B43" s="80">
        <v>39657</v>
      </c>
      <c r="C43" s="50" t="str">
        <f t="shared" si="3"/>
        <v>(月)</v>
      </c>
      <c r="D43" s="51">
        <v>0.13194444444444445</v>
      </c>
      <c r="E43" s="52" t="s">
        <v>46</v>
      </c>
      <c r="F43" s="53"/>
      <c r="G43" s="81" t="s">
        <v>75</v>
      </c>
      <c r="H43" s="52" t="s">
        <v>17</v>
      </c>
      <c r="I43" s="82" t="s">
        <v>76</v>
      </c>
    </row>
    <row r="44" spans="1:9">
      <c r="A44" s="17"/>
      <c r="B44" s="39">
        <v>39657</v>
      </c>
      <c r="C44" s="57" t="str">
        <f t="shared" si="3"/>
        <v>(月)</v>
      </c>
      <c r="D44" s="34">
        <v>0.21527777777777779</v>
      </c>
      <c r="E44" s="29" t="s">
        <v>10</v>
      </c>
      <c r="F44" s="30" t="s">
        <v>77</v>
      </c>
      <c r="G44" s="31" t="s">
        <v>54</v>
      </c>
      <c r="H44" s="67" t="s">
        <v>17</v>
      </c>
      <c r="I44" s="33" t="s">
        <v>26</v>
      </c>
    </row>
    <row r="45" spans="1:9">
      <c r="A45" s="17" t="s">
        <v>68</v>
      </c>
      <c r="B45" s="26">
        <v>39658</v>
      </c>
      <c r="C45" s="57" t="str">
        <f t="shared" si="3"/>
        <v>(火)</v>
      </c>
      <c r="D45" s="28">
        <v>0.14583333333333334</v>
      </c>
      <c r="E45" s="83" t="s">
        <v>60</v>
      </c>
      <c r="F45" s="30"/>
      <c r="G45" s="31" t="s">
        <v>78</v>
      </c>
      <c r="H45" s="67" t="s">
        <v>7</v>
      </c>
      <c r="I45" s="33" t="s">
        <v>79</v>
      </c>
    </row>
    <row r="46" spans="1:9">
      <c r="A46" s="17"/>
      <c r="B46" s="26">
        <v>39658</v>
      </c>
      <c r="C46" s="27" t="str">
        <f t="shared" si="3"/>
        <v>(火)</v>
      </c>
      <c r="D46" s="28">
        <v>0.27083333333333331</v>
      </c>
      <c r="E46" s="29" t="s">
        <v>30</v>
      </c>
      <c r="F46" s="30"/>
      <c r="G46" s="31" t="s">
        <v>80</v>
      </c>
      <c r="H46" s="29" t="s">
        <v>7</v>
      </c>
      <c r="I46" s="33" t="s">
        <v>8</v>
      </c>
    </row>
    <row r="47" spans="1:9">
      <c r="A47" s="17"/>
      <c r="B47" s="26">
        <v>39659</v>
      </c>
      <c r="C47" s="27" t="str">
        <f t="shared" si="3"/>
        <v>(水)</v>
      </c>
      <c r="D47" s="28"/>
      <c r="E47" s="29"/>
      <c r="F47" s="30"/>
      <c r="G47" s="31"/>
      <c r="H47" s="32"/>
      <c r="I47" s="33"/>
    </row>
    <row r="48" spans="1:9" ht="14.25" thickBot="1">
      <c r="A48" s="17"/>
      <c r="B48" s="84">
        <v>39660</v>
      </c>
      <c r="C48" s="85" t="str">
        <f t="shared" si="3"/>
        <v>(木)</v>
      </c>
      <c r="D48" s="86">
        <v>0.21527777777777779</v>
      </c>
      <c r="E48" s="87" t="s">
        <v>10</v>
      </c>
      <c r="F48" s="88" t="s">
        <v>25</v>
      </c>
      <c r="G48" s="89" t="s">
        <v>37</v>
      </c>
      <c r="H48" s="90" t="s">
        <v>17</v>
      </c>
      <c r="I48" s="91" t="s">
        <v>26</v>
      </c>
    </row>
    <row r="49" spans="1:9">
      <c r="A49" s="92"/>
      <c r="B49" s="93" t="s">
        <v>38</v>
      </c>
      <c r="C49" s="94"/>
      <c r="D49" s="95"/>
      <c r="E49" s="96"/>
      <c r="F49" s="96"/>
      <c r="G49" s="97"/>
      <c r="H49" s="96"/>
      <c r="I49" s="98"/>
    </row>
    <row r="50" spans="1:9">
      <c r="A50" s="92"/>
      <c r="B50" s="93" t="s">
        <v>39</v>
      </c>
      <c r="C50" s="94"/>
      <c r="D50" s="95"/>
      <c r="E50" s="96"/>
      <c r="F50" s="96"/>
      <c r="G50" s="97"/>
      <c r="H50" s="96"/>
      <c r="I50" s="98"/>
    </row>
    <row r="51" spans="1:9">
      <c r="A51" s="92"/>
      <c r="B51" s="93"/>
      <c r="C51" s="94"/>
      <c r="D51" s="95"/>
      <c r="E51" s="96"/>
      <c r="F51" s="96"/>
      <c r="G51" s="97"/>
      <c r="H51" s="96"/>
      <c r="I51" s="98"/>
    </row>
  </sheetData>
  <phoneticPr fontId="3"/>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20年8月</vt:lpstr>
      <vt:lpstr>20年7月</vt:lpstr>
      <vt:lpstr>Sheet3</vt:lpstr>
      <vt:lpstr>'20年7月'!Print_Area</vt:lpstr>
      <vt:lpstr>'20年8月'!Print_Area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dc:creator>
  <cp:lastModifiedBy>kazuo</cp:lastModifiedBy>
  <cp:lastPrinted>2008-07-18T07:07:08Z</cp:lastPrinted>
  <dcterms:created xsi:type="dcterms:W3CDTF">2008-07-18T07:01:15Z</dcterms:created>
  <dcterms:modified xsi:type="dcterms:W3CDTF">2008-07-20T04:18:31Z</dcterms:modified>
</cp:coreProperties>
</file>